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585" windowWidth="19440" windowHeight="14235" tabRatio="500"/>
  </bookViews>
  <sheets>
    <sheet name="Кубок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O4" i="1"/>
  <c r="CO9"/>
  <c r="CO10"/>
  <c r="CO11"/>
  <c r="CO12"/>
  <c r="CO13"/>
  <c r="CO15"/>
  <c r="CO16"/>
  <c r="CO19"/>
  <c r="CK14"/>
  <c r="CN14"/>
  <c r="CK15"/>
  <c r="CN15"/>
  <c r="CK16"/>
  <c r="CN16"/>
  <c r="CK17"/>
  <c r="CN17"/>
  <c r="CK18"/>
  <c r="CN18"/>
  <c r="CK19"/>
  <c r="CN19"/>
  <c r="CK20"/>
  <c r="CN20"/>
  <c r="CK21"/>
  <c r="CN21"/>
  <c r="CK22"/>
  <c r="CN22"/>
  <c r="CK23"/>
  <c r="CN23"/>
  <c r="CN13"/>
  <c r="CK13"/>
  <c r="CN12"/>
  <c r="CK12"/>
  <c r="CN11"/>
  <c r="CK11"/>
  <c r="CN10"/>
  <c r="CK10"/>
  <c r="CN9"/>
  <c r="CK9"/>
  <c r="CN8"/>
  <c r="CK8"/>
  <c r="CN7"/>
  <c r="CK7"/>
  <c r="CN6"/>
  <c r="CK6"/>
  <c r="CN5"/>
  <c r="CK5"/>
  <c r="CN4"/>
  <c r="CK4"/>
  <c r="CN3"/>
  <c r="CK3"/>
  <c r="E13" l="1"/>
  <c r="H13"/>
  <c r="K13"/>
  <c r="N13"/>
  <c r="Q13"/>
  <c r="T13"/>
  <c r="W13"/>
  <c r="Z13"/>
  <c r="AC13"/>
  <c r="AF13"/>
  <c r="AI13"/>
  <c r="AL13"/>
  <c r="AO13"/>
  <c r="AR13"/>
  <c r="AU13"/>
  <c r="AX13"/>
  <c r="BA13"/>
  <c r="BD13"/>
  <c r="BG13"/>
  <c r="BJ13"/>
  <c r="BM13"/>
  <c r="BP13"/>
  <c r="BS13"/>
  <c r="BV13"/>
  <c r="BY13"/>
  <c r="CB13"/>
  <c r="CE13"/>
  <c r="CH13"/>
  <c r="E14"/>
  <c r="H14"/>
  <c r="K14"/>
  <c r="N14"/>
  <c r="Q14"/>
  <c r="T14"/>
  <c r="W14"/>
  <c r="Z14"/>
  <c r="AC14"/>
  <c r="AF14"/>
  <c r="AI14"/>
  <c r="AL14"/>
  <c r="AO14"/>
  <c r="AR14"/>
  <c r="AU14"/>
  <c r="AX14"/>
  <c r="BA14"/>
  <c r="BD14"/>
  <c r="BG14"/>
  <c r="BJ14"/>
  <c r="BM14"/>
  <c r="BP14"/>
  <c r="BS14"/>
  <c r="BV14"/>
  <c r="BY14"/>
  <c r="CB14"/>
  <c r="CE14"/>
  <c r="CH14"/>
  <c r="E15"/>
  <c r="H15"/>
  <c r="K15"/>
  <c r="N15"/>
  <c r="Q15"/>
  <c r="T15"/>
  <c r="W15"/>
  <c r="Z15"/>
  <c r="AC15"/>
  <c r="AF15"/>
  <c r="AI15"/>
  <c r="AL15"/>
  <c r="AO15"/>
  <c r="AR15"/>
  <c r="AU15"/>
  <c r="AX15"/>
  <c r="BA15"/>
  <c r="BD15"/>
  <c r="BG15"/>
  <c r="BJ15"/>
  <c r="BM15"/>
  <c r="BP15"/>
  <c r="BS15"/>
  <c r="BV15"/>
  <c r="BY15"/>
  <c r="CB15"/>
  <c r="CE15"/>
  <c r="CH15"/>
  <c r="E16"/>
  <c r="H16"/>
  <c r="K16"/>
  <c r="N16"/>
  <c r="Q16"/>
  <c r="T16"/>
  <c r="W16"/>
  <c r="Z16"/>
  <c r="AC16"/>
  <c r="AF16"/>
  <c r="AI16"/>
  <c r="AL16"/>
  <c r="AO16"/>
  <c r="AR16"/>
  <c r="AU16"/>
  <c r="AX16"/>
  <c r="BA16"/>
  <c r="BD16"/>
  <c r="BG16"/>
  <c r="BJ16"/>
  <c r="BM16"/>
  <c r="BP16"/>
  <c r="BS16"/>
  <c r="BV16"/>
  <c r="BY16"/>
  <c r="CB16"/>
  <c r="CE16"/>
  <c r="CH16"/>
  <c r="E17"/>
  <c r="H17"/>
  <c r="K17"/>
  <c r="N17"/>
  <c r="Q17"/>
  <c r="T17"/>
  <c r="W17"/>
  <c r="Z17"/>
  <c r="AC17"/>
  <c r="AF17"/>
  <c r="AI17"/>
  <c r="AL17"/>
  <c r="AO17"/>
  <c r="AR17"/>
  <c r="AU17"/>
  <c r="AX17"/>
  <c r="BA17"/>
  <c r="BD17"/>
  <c r="CO17" s="1"/>
  <c r="BG17"/>
  <c r="BJ17"/>
  <c r="BM17"/>
  <c r="BP17"/>
  <c r="BS17"/>
  <c r="BV17"/>
  <c r="BY17"/>
  <c r="CB17"/>
  <c r="CE17"/>
  <c r="CH17"/>
  <c r="E18"/>
  <c r="H18"/>
  <c r="K18"/>
  <c r="N18"/>
  <c r="Q18"/>
  <c r="T18"/>
  <c r="W18"/>
  <c r="Z18"/>
  <c r="AC18"/>
  <c r="AF18"/>
  <c r="AI18"/>
  <c r="AL18"/>
  <c r="AO18"/>
  <c r="AR18"/>
  <c r="AU18"/>
  <c r="AX18"/>
  <c r="BA18"/>
  <c r="BD18"/>
  <c r="BG18"/>
  <c r="BJ18"/>
  <c r="BM18"/>
  <c r="BP18"/>
  <c r="BS18"/>
  <c r="BV18"/>
  <c r="CO18" s="1"/>
  <c r="BY18"/>
  <c r="CB18"/>
  <c r="CE18"/>
  <c r="CH18"/>
  <c r="E19"/>
  <c r="H19"/>
  <c r="K19"/>
  <c r="N19"/>
  <c r="Q19"/>
  <c r="T19"/>
  <c r="W19"/>
  <c r="Z19"/>
  <c r="AC19"/>
  <c r="AF19"/>
  <c r="AI19"/>
  <c r="AL19"/>
  <c r="AO19"/>
  <c r="AR19"/>
  <c r="AU19"/>
  <c r="AX19"/>
  <c r="BA19"/>
  <c r="BD19"/>
  <c r="BG19"/>
  <c r="BJ19"/>
  <c r="BM19"/>
  <c r="BP19"/>
  <c r="BS19"/>
  <c r="BV19"/>
  <c r="BY19"/>
  <c r="CB19"/>
  <c r="CE19"/>
  <c r="CH19"/>
  <c r="E20"/>
  <c r="H20"/>
  <c r="K20"/>
  <c r="N20"/>
  <c r="Q20"/>
  <c r="T20"/>
  <c r="W20"/>
  <c r="Z20"/>
  <c r="AC20"/>
  <c r="AF20"/>
  <c r="AI20"/>
  <c r="AL20"/>
  <c r="AO20"/>
  <c r="AR20"/>
  <c r="AU20"/>
  <c r="AX20"/>
  <c r="BA20"/>
  <c r="BD20"/>
  <c r="BG20"/>
  <c r="BJ20"/>
  <c r="BM20"/>
  <c r="BP20"/>
  <c r="BS20"/>
  <c r="BV20"/>
  <c r="CO20" s="1"/>
  <c r="BY20"/>
  <c r="CB20"/>
  <c r="CE20"/>
  <c r="CH20"/>
  <c r="E21"/>
  <c r="H21"/>
  <c r="K21"/>
  <c r="N21"/>
  <c r="Q21"/>
  <c r="T21"/>
  <c r="W21"/>
  <c r="Z21"/>
  <c r="AC21"/>
  <c r="AF21"/>
  <c r="AI21"/>
  <c r="AL21"/>
  <c r="AO21"/>
  <c r="AR21"/>
  <c r="AU21"/>
  <c r="AX21"/>
  <c r="BA21"/>
  <c r="BD21"/>
  <c r="BG21"/>
  <c r="BJ21"/>
  <c r="BM21"/>
  <c r="BP21"/>
  <c r="BS21"/>
  <c r="BV21"/>
  <c r="BY21"/>
  <c r="CB21"/>
  <c r="CE21"/>
  <c r="CH21"/>
  <c r="E22"/>
  <c r="H22"/>
  <c r="K22"/>
  <c r="N22"/>
  <c r="Q22"/>
  <c r="T22"/>
  <c r="W22"/>
  <c r="Z22"/>
  <c r="AC22"/>
  <c r="AF22"/>
  <c r="AI22"/>
  <c r="AL22"/>
  <c r="AO22"/>
  <c r="AR22"/>
  <c r="AU22"/>
  <c r="AX22"/>
  <c r="BA22"/>
  <c r="BD22"/>
  <c r="CO22" s="1"/>
  <c r="BG22"/>
  <c r="BJ22"/>
  <c r="BM22"/>
  <c r="BP22"/>
  <c r="BS22"/>
  <c r="BV22"/>
  <c r="BY22"/>
  <c r="CB22"/>
  <c r="CE22"/>
  <c r="CH22"/>
  <c r="E23"/>
  <c r="H23"/>
  <c r="K23"/>
  <c r="N23"/>
  <c r="Q23"/>
  <c r="T23"/>
  <c r="W23"/>
  <c r="Z23"/>
  <c r="AC23"/>
  <c r="AF23"/>
  <c r="AI23"/>
  <c r="AL23"/>
  <c r="AO23"/>
  <c r="AR23"/>
  <c r="AU23"/>
  <c r="AX23"/>
  <c r="BA23"/>
  <c r="BD23"/>
  <c r="BG23"/>
  <c r="BJ23"/>
  <c r="BM23"/>
  <c r="BP23"/>
  <c r="BS23"/>
  <c r="BV23"/>
  <c r="BY23"/>
  <c r="CB23"/>
  <c r="CE23"/>
  <c r="CH23"/>
  <c r="CO23" l="1"/>
  <c r="CO21"/>
  <c r="CO14"/>
  <c r="CH12"/>
  <c r="CE12"/>
  <c r="CB12"/>
  <c r="BY12"/>
  <c r="BV12"/>
  <c r="BS12"/>
  <c r="CH11"/>
  <c r="CE11"/>
  <c r="CB11"/>
  <c r="BY11"/>
  <c r="BV11"/>
  <c r="BS11"/>
  <c r="CH10"/>
  <c r="CE10"/>
  <c r="CB10"/>
  <c r="BY10"/>
  <c r="BV10"/>
  <c r="BS10"/>
  <c r="CH9"/>
  <c r="CE9"/>
  <c r="CB9"/>
  <c r="BY9"/>
  <c r="BV9"/>
  <c r="BS9"/>
  <c r="CH8"/>
  <c r="CE8"/>
  <c r="CB8"/>
  <c r="BY8"/>
  <c r="BV8"/>
  <c r="CO8" s="1"/>
  <c r="BS8"/>
  <c r="CH7"/>
  <c r="CE7"/>
  <c r="CB7"/>
  <c r="BY7"/>
  <c r="BV7"/>
  <c r="CO7" s="1"/>
  <c r="BS7"/>
  <c r="CH6"/>
  <c r="CE6"/>
  <c r="CB6"/>
  <c r="BY6"/>
  <c r="BV6"/>
  <c r="BS6"/>
  <c r="CH5"/>
  <c r="CE5"/>
  <c r="CB5"/>
  <c r="BY5"/>
  <c r="BV5"/>
  <c r="BS5"/>
  <c r="CH4"/>
  <c r="CE4"/>
  <c r="CB4"/>
  <c r="BY4"/>
  <c r="BV4"/>
  <c r="BS4"/>
  <c r="CH3"/>
  <c r="CE3"/>
  <c r="CB3"/>
  <c r="BY3"/>
  <c r="BV3"/>
  <c r="CO3" s="1"/>
  <c r="BS3"/>
  <c r="AL12" l="1"/>
  <c r="AI12"/>
  <c r="AF12"/>
  <c r="AC12"/>
  <c r="AL11"/>
  <c r="AI11"/>
  <c r="AF11"/>
  <c r="AC11"/>
  <c r="AL10"/>
  <c r="AI10"/>
  <c r="AF10"/>
  <c r="AC10"/>
  <c r="AL9"/>
  <c r="AI9"/>
  <c r="AF9"/>
  <c r="AC9"/>
  <c r="AL8"/>
  <c r="AI8"/>
  <c r="AF8"/>
  <c r="AC8"/>
  <c r="AL7"/>
  <c r="AI7"/>
  <c r="AF7"/>
  <c r="AC7"/>
  <c r="AL6"/>
  <c r="AI6"/>
  <c r="AF6"/>
  <c r="AC6"/>
  <c r="AL5"/>
  <c r="AI5"/>
  <c r="AF5"/>
  <c r="AC5"/>
  <c r="AL4"/>
  <c r="AI4"/>
  <c r="AF4"/>
  <c r="AC4"/>
  <c r="AL3"/>
  <c r="AI3"/>
  <c r="AF3"/>
  <c r="AC3"/>
  <c r="Z12"/>
  <c r="Z11"/>
  <c r="Z10"/>
  <c r="Z9"/>
  <c r="Z8"/>
  <c r="Z7"/>
  <c r="Z6"/>
  <c r="Z5"/>
  <c r="Z4"/>
  <c r="Z3"/>
  <c r="W12"/>
  <c r="W11"/>
  <c r="W10"/>
  <c r="W9"/>
  <c r="W8"/>
  <c r="W7"/>
  <c r="W6"/>
  <c r="W5"/>
  <c r="W4"/>
  <c r="W3"/>
  <c r="N4"/>
  <c r="N5"/>
  <c r="N6"/>
  <c r="N7"/>
  <c r="N8"/>
  <c r="N9"/>
  <c r="N10"/>
  <c r="N11"/>
  <c r="N12"/>
  <c r="N3"/>
  <c r="BD12" l="1"/>
  <c r="BD11"/>
  <c r="BD10"/>
  <c r="BD9"/>
  <c r="BD8"/>
  <c r="BD7"/>
  <c r="BD6"/>
  <c r="CO6" s="1"/>
  <c r="BD5"/>
  <c r="CO5" s="1"/>
  <c r="BD4"/>
  <c r="BD3"/>
  <c r="BA12"/>
  <c r="BA11"/>
  <c r="BA10"/>
  <c r="BA9"/>
  <c r="BA8"/>
  <c r="BA7"/>
  <c r="BA6"/>
  <c r="BA5"/>
  <c r="BA4"/>
  <c r="BA3"/>
  <c r="E4"/>
  <c r="H4"/>
  <c r="K4"/>
  <c r="Q4"/>
  <c r="T4"/>
  <c r="AO4"/>
  <c r="AR4"/>
  <c r="AU4"/>
  <c r="AX4"/>
  <c r="BG4"/>
  <c r="BJ4"/>
  <c r="BM4"/>
  <c r="BP4"/>
  <c r="E5"/>
  <c r="H5"/>
  <c r="K5"/>
  <c r="Q5"/>
  <c r="T5"/>
  <c r="AO5"/>
  <c r="AR5"/>
  <c r="AU5"/>
  <c r="AX5"/>
  <c r="BG5"/>
  <c r="BJ5"/>
  <c r="BM5"/>
  <c r="BP5"/>
  <c r="E6"/>
  <c r="H6"/>
  <c r="K6"/>
  <c r="Q6"/>
  <c r="T6"/>
  <c r="AO6"/>
  <c r="AR6"/>
  <c r="AU6"/>
  <c r="AX6"/>
  <c r="BG6"/>
  <c r="BJ6"/>
  <c r="BM6"/>
  <c r="BP6"/>
  <c r="E7"/>
  <c r="H7"/>
  <c r="K7"/>
  <c r="Q7"/>
  <c r="T7"/>
  <c r="AO7"/>
  <c r="AR7"/>
  <c r="AU7"/>
  <c r="AX7"/>
  <c r="BG7"/>
  <c r="BJ7"/>
  <c r="BM7"/>
  <c r="BP7"/>
  <c r="E8"/>
  <c r="H8"/>
  <c r="K8"/>
  <c r="AX8"/>
  <c r="Q8"/>
  <c r="T8"/>
  <c r="AO8"/>
  <c r="AR8"/>
  <c r="AU8"/>
  <c r="BG8"/>
  <c r="BJ8"/>
  <c r="BM8"/>
  <c r="BP8"/>
  <c r="E9"/>
  <c r="H9"/>
  <c r="K9"/>
  <c r="Q9"/>
  <c r="T9"/>
  <c r="AO9"/>
  <c r="AR9"/>
  <c r="AU9"/>
  <c r="AX9"/>
  <c r="BG9"/>
  <c r="BJ9"/>
  <c r="BM9"/>
  <c r="BP9"/>
  <c r="E10"/>
  <c r="H10"/>
  <c r="K10"/>
  <c r="Q10"/>
  <c r="T10"/>
  <c r="AO10"/>
  <c r="AR10"/>
  <c r="AU10"/>
  <c r="AX10"/>
  <c r="BG10"/>
  <c r="BJ10"/>
  <c r="BM10"/>
  <c r="BP10"/>
  <c r="E11"/>
  <c r="H11"/>
  <c r="K11"/>
  <c r="AX11"/>
  <c r="Q11"/>
  <c r="T11"/>
  <c r="AO11"/>
  <c r="AR11"/>
  <c r="AU11"/>
  <c r="BG11"/>
  <c r="BJ11"/>
  <c r="BM11"/>
  <c r="BP11"/>
  <c r="E12"/>
  <c r="H12"/>
  <c r="K12"/>
  <c r="Q12"/>
  <c r="T12"/>
  <c r="AO12"/>
  <c r="AR12"/>
  <c r="AU12"/>
  <c r="AX12"/>
  <c r="BG12"/>
  <c r="BJ12"/>
  <c r="BM12"/>
  <c r="BP12"/>
  <c r="E3"/>
  <c r="H3"/>
  <c r="K3"/>
  <c r="Q3"/>
  <c r="T3"/>
  <c r="AO3"/>
  <c r="AR3"/>
  <c r="AU3"/>
  <c r="AX3"/>
  <c r="BG3"/>
  <c r="BJ3"/>
  <c r="BM3"/>
  <c r="BP3"/>
</calcChain>
</file>

<file path=xl/sharedStrings.xml><?xml version="1.0" encoding="utf-8"?>
<sst xmlns="http://schemas.openxmlformats.org/spreadsheetml/2006/main" count="211" uniqueCount="94">
  <si>
    <t>Показатель 1</t>
  </si>
  <si>
    <t>Знач</t>
  </si>
  <si>
    <t>Итог</t>
  </si>
  <si>
    <t>Показатель 2</t>
  </si>
  <si>
    <t>Показатель 3</t>
  </si>
  <si>
    <t>Показатель 4</t>
  </si>
  <si>
    <t>Показатель 5</t>
  </si>
  <si>
    <t>Показатель 6</t>
  </si>
  <si>
    <t>Показатель 7</t>
  </si>
  <si>
    <t>Показатель 8</t>
  </si>
  <si>
    <t>Показатель 9</t>
  </si>
  <si>
    <t>Показатель 10</t>
  </si>
  <si>
    <t>Показатель 11</t>
  </si>
  <si>
    <t>Показатель 12</t>
  </si>
  <si>
    <t>Показатель 13</t>
  </si>
  <si>
    <t>Показатель 14</t>
  </si>
  <si>
    <t>Показатель 15</t>
  </si>
  <si>
    <t>Показатель 16</t>
  </si>
  <si>
    <t>Показатель 17</t>
  </si>
  <si>
    <t>Показатель 18</t>
  </si>
  <si>
    <t>Показатель 19</t>
  </si>
  <si>
    <t>Показатель 20</t>
  </si>
  <si>
    <t>п/п</t>
  </si>
  <si>
    <t>Вес</t>
  </si>
  <si>
    <t>ИТОГО</t>
  </si>
  <si>
    <t>Конкурс экспертов</t>
  </si>
  <si>
    <t>Конкурс муниципалитетов</t>
  </si>
  <si>
    <t>Дети</t>
  </si>
  <si>
    <t>Показатель 21</t>
  </si>
  <si>
    <t>Показатель 22</t>
  </si>
  <si>
    <t>Показатель 23</t>
  </si>
  <si>
    <t>Показатель 24</t>
  </si>
  <si>
    <t>Показатель 25</t>
  </si>
  <si>
    <t>Показатель 26</t>
  </si>
  <si>
    <t>Показатель 27</t>
  </si>
  <si>
    <t>Показатель 28</t>
  </si>
  <si>
    <t>Количество корректно заполненных заявок на Конкурс на право участия в конкурсной программе проекта «Школа Росатома» в 2018-2019 учебном году в профессиональной позиции эксперта. Весовое значение – 10.</t>
  </si>
  <si>
    <t xml:space="preserve">  </t>
  </si>
  <si>
    <t>ОУ</t>
  </si>
  <si>
    <t xml:space="preserve">Количество полуфиналистов Конкурса на право участия в конкурсной программе проекта «Школа Росатома» в 2018-2019 учебном году в профессиональной позиции эксперта. Весовое значение – 30. </t>
  </si>
  <si>
    <t xml:space="preserve">Количество финалистов Конкурса на право участия в конкурсной программе проекта «Школа Росатома» в 2018-2019 учебном году в профессиональной позиции эксперта. Весовое значение – 50. </t>
  </si>
  <si>
    <t xml:space="preserve">Количество победителей Конкурса на право участия в конкурсной программе проекта «Школа Росатома» в 2018-2019 учебном году в профессиональной позиции эксперта. Весовое значение – 80. </t>
  </si>
  <si>
    <t>Победа в Конкурсе муниципалитетов на право проведения мероприятий для талантливых детей городов-участников проекта «Школа Росатома». Весовое значение – 80</t>
  </si>
  <si>
    <t>Участие в полуфинале Конкурса муниципалитетов на право проведения мероприятий для талантливых детей городов-участников проекта «Школа Росатома». Весовое значение – 50</t>
  </si>
  <si>
    <t>Соответствие заявки, направленной на Конкурс муниципалитетов на право проведения мероприятий для талантливых детей городов-участников проекта «Школа Росатома», предъявляемым требованиям. Весовое значение – 30</t>
  </si>
  <si>
    <t>Участие в подготовке заявки на Конкурс муниципалитетов на право проведения мероприятий для талантливых детей городов-участников проекта «Школа Росатома». Весовое значение – 20</t>
  </si>
  <si>
    <t>Успешное проведение мероприятия для талантливых детей городов-участников проекта «Школа Росатома» и своевременное направление отчетной информации. Весовое значение – 100</t>
  </si>
  <si>
    <t>Количество детей, принявших участие на муниципальных этапах мероприятий для талантливых детей в рамках проекта «Школа Росатома». Весовое значение – 20</t>
  </si>
  <si>
    <t>Количество детей, принявших участие в заочных (зональных) этапах мероприятий для талантливых детей в рамках проекта «Школа Росатома». Весовое значение – 30</t>
  </si>
  <si>
    <t>Количество детей, принявших участие в очных этапах мероприятий для талантливых детей в рамках проекта «Школа Росатома». Весовое значение – 50</t>
  </si>
  <si>
    <t>Количество победителей и призеров мероприятий для талантливых детей в рамках проекта «Школа Росатома». Весовое значение – 80</t>
  </si>
  <si>
    <t>Инициированные мероприятия</t>
  </si>
  <si>
    <t>Количество инициированных проведенных мероприятий, согласованных с организаторами Проекта и вошедших в общий зачет Кубка «Школы Росатома». Весовое значение – 100</t>
  </si>
  <si>
    <t>Проведение мастер-классов и групповых консультаций для педагогов в рамках проекта «Школа Росатома». Весовое значение – 50</t>
  </si>
  <si>
    <t>Количество новостных статей на сайте образовательной организации о реализации мероприятий в рамках проекта «Школа Росатома». Весовое значение – 10</t>
  </si>
  <si>
    <t>Количество видеорепортажей, снятых школьной телестудией, о событиях Проекта, транслируемых на «Атом ТВ». Весовое значение – 30</t>
  </si>
  <si>
    <t>Количество статей, полностью посвященных мероприятиям (событиям) проекта «Школа Росатома», опубликованных в городских печатных СМИ. Весовое значение – 30</t>
  </si>
  <si>
    <t>Количество уникальных репортажей в новостных или информационных выпусках на городском радио. Весовое значение – 30</t>
  </si>
  <si>
    <t>Количество репортажей в новостных или информационных выпусках на городском телевидении. Весовое значение – 50</t>
  </si>
  <si>
    <t>МБДОУ № 2</t>
  </si>
  <si>
    <t>МБДОУ № 4</t>
  </si>
  <si>
    <t>МБДОУ № 5</t>
  </si>
  <si>
    <t>МБДОУ № 6</t>
  </si>
  <si>
    <t>МБДОУ № 7</t>
  </si>
  <si>
    <t>МБДОУ № 9</t>
  </si>
  <si>
    <t>МБДОУ № 10</t>
  </si>
  <si>
    <t>МБДОУ № 12</t>
  </si>
  <si>
    <t>МБДОУ № 14</t>
  </si>
  <si>
    <t>МБДОУ № 15</t>
  </si>
  <si>
    <t>МБДОУ № 17</t>
  </si>
  <si>
    <t>МБДОУ № 18</t>
  </si>
  <si>
    <t>МБДОУ № 19</t>
  </si>
  <si>
    <t>МБДОУ № 20</t>
  </si>
  <si>
    <t>МБДОУ № 21</t>
  </si>
  <si>
    <t>МБДОУ № 22</t>
  </si>
  <si>
    <t>МБДОУ № 23</t>
  </si>
  <si>
    <t>МБДОУ № 24</t>
  </si>
  <si>
    <t>МБДОУ № 28</t>
  </si>
  <si>
    <t>МАДОУ № 29</t>
  </si>
  <si>
    <t>МАДОУ № 30</t>
  </si>
  <si>
    <t>Конкурс воспитателей</t>
  </si>
  <si>
    <t>Количество корректно заполненных заявок на Конкурс воспитателей, владеющих технологиями работы с детьми, соответствующими требованиям ФГОС дошкольного образования в рамках проекта «Школа Росатома». Весовое значение – 10</t>
  </si>
  <si>
    <t>Количество полуфиналистов Конкурса воспитателей, владеющих технологиями работы с детьми, соответствующими требованиям ФГОС дошкольного образования в рамках проекта «Школа Росатома». Весовое значение – 30</t>
  </si>
  <si>
    <t>Количество финалистов Конкурса воспитателей, владеющих технологиями работы с детьми, соответствующими требованиям ФГОС дошкольного образования в рамках проекта «Школа Росатома». Весовое значение – 50</t>
  </si>
  <si>
    <t>Количество победителей Конкурса воспитателей, владеющих технологиями работы с детьми, соответствующими требованиям ФГОС дошкольного образования в рамках проекта «Школа Росатома». Весовое значение – 80</t>
  </si>
  <si>
    <t>Конкурс детских садов</t>
  </si>
  <si>
    <t>Наличие корректно заполненной заявки на Конкурс детских садов, внедряющих сетевые стандарты «Школы Росатома» в условиях введения ФГОС дошкольного образования в рамках проекта «Школа Росатома». Весовое значение – 30</t>
  </si>
  <si>
    <t>Участие в полуфинале Конкурса детских садов, внедряющих сетевые стандарты «Школы Росатома» в условиях введения ФГОС дошкольного образования в рамках проекта «Школа Росатома». Весовое значение – 50</t>
  </si>
  <si>
    <t>Участие в финале Конкурса детских садов, внедряющих сетевые стандарты «Школы Росатома» в условиях введения ФГОС дошкольного образования в рамках проекта «Школа Росатома». Весовое значение – 80</t>
  </si>
  <si>
    <t>Победа в Конкурсе детских садов, внедряющих сетевые стандарты «Школы Росатома» в условиях введения ФГОС дошкольного образования в рамках проекта «Школа Росатома». Весовое значение – 100</t>
  </si>
  <si>
    <t>Показатель 29</t>
  </si>
  <si>
    <t>Показатель 30</t>
  </si>
  <si>
    <t>Количество интерактивных площадок, организованных ОО в рамках проведения Праздника «День знаний»   проекта «Школа Росатома». Весовое значение – 50</t>
  </si>
  <si>
    <t>Количество инициатив, предложенных и реализованных в рамках проведения выпускного вечера «Синяя птица» проекта «Школа Росатома». Весовое значение  - 30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</si>
</sst>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" fontId="3" fillId="0" borderId="7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" fontId="3" fillId="2" borderId="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" fontId="5" fillId="3" borderId="18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3" fillId="0" borderId="17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</cellXfs>
  <cellStyles count="15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56"/>
  <sheetViews>
    <sheetView tabSelected="1" workbookViewId="0">
      <pane xSplit="2" ySplit="2" topLeftCell="BZ30" activePane="bottomRight" state="frozen"/>
      <selection pane="topRight" activeCell="C1" sqref="C1"/>
      <selection pane="bottomLeft" activeCell="A3" sqref="A3"/>
      <selection pane="bottomRight" activeCell="BW25" sqref="BW25"/>
    </sheetView>
  </sheetViews>
  <sheetFormatPr defaultColWidth="10.875" defaultRowHeight="18.75"/>
  <cols>
    <col min="1" max="1" width="3.5" style="1" customWidth="1"/>
    <col min="2" max="2" width="21.25" style="2" customWidth="1"/>
    <col min="3" max="68" width="6.625" style="1" customWidth="1"/>
    <col min="69" max="69" width="7.875" style="1" customWidth="1"/>
    <col min="70" max="70" width="8.375" style="1" customWidth="1"/>
    <col min="71" max="71" width="6.75" style="1" customWidth="1"/>
    <col min="72" max="72" width="7.875" style="1" customWidth="1"/>
    <col min="73" max="73" width="8.375" style="1" customWidth="1"/>
    <col min="74" max="74" width="6.75" style="1" customWidth="1"/>
    <col min="75" max="75" width="7.875" style="1" customWidth="1"/>
    <col min="76" max="76" width="8.375" style="1" customWidth="1"/>
    <col min="77" max="77" width="6.75" style="1" customWidth="1"/>
    <col min="78" max="78" width="7.875" style="1" customWidth="1"/>
    <col min="79" max="79" width="8.375" style="1" customWidth="1"/>
    <col min="80" max="80" width="6.75" style="1" customWidth="1"/>
    <col min="81" max="81" width="7.875" style="1" customWidth="1"/>
    <col min="82" max="82" width="8.375" style="1" customWidth="1"/>
    <col min="83" max="83" width="6.75" style="1" customWidth="1"/>
    <col min="84" max="84" width="7.875" style="1" customWidth="1"/>
    <col min="85" max="85" width="8.375" style="1" customWidth="1"/>
    <col min="86" max="86" width="6.75" style="1" customWidth="1"/>
    <col min="87" max="87" width="7.875" style="1" customWidth="1"/>
    <col min="88" max="88" width="8.375" style="1" customWidth="1"/>
    <col min="89" max="89" width="6.75" style="1" customWidth="1"/>
    <col min="90" max="90" width="7.875" style="1" customWidth="1"/>
    <col min="91" max="91" width="8.375" style="1" customWidth="1"/>
    <col min="92" max="92" width="6.75" style="1" customWidth="1"/>
    <col min="93" max="16384" width="10.875" style="1"/>
  </cols>
  <sheetData>
    <row r="1" spans="1:93" s="5" customFormat="1" ht="18" customHeight="1">
      <c r="A1" s="39"/>
      <c r="B1" s="42" t="s">
        <v>37</v>
      </c>
      <c r="C1" s="62" t="s">
        <v>0</v>
      </c>
      <c r="D1" s="63"/>
      <c r="E1" s="64"/>
      <c r="F1" s="62" t="s">
        <v>3</v>
      </c>
      <c r="G1" s="63"/>
      <c r="H1" s="64"/>
      <c r="I1" s="62" t="s">
        <v>4</v>
      </c>
      <c r="J1" s="63"/>
      <c r="K1" s="64"/>
      <c r="L1" s="62" t="s">
        <v>5</v>
      </c>
      <c r="M1" s="63"/>
      <c r="N1" s="64"/>
      <c r="O1" s="62" t="s">
        <v>6</v>
      </c>
      <c r="P1" s="63"/>
      <c r="Q1" s="64"/>
      <c r="R1" s="57" t="s">
        <v>7</v>
      </c>
      <c r="S1" s="58"/>
      <c r="T1" s="59"/>
      <c r="U1" s="57" t="s">
        <v>8</v>
      </c>
      <c r="V1" s="58"/>
      <c r="W1" s="59"/>
      <c r="X1" s="57" t="s">
        <v>9</v>
      </c>
      <c r="Y1" s="58"/>
      <c r="Z1" s="59"/>
      <c r="AA1" s="62" t="s">
        <v>10</v>
      </c>
      <c r="AB1" s="63"/>
      <c r="AC1" s="64"/>
      <c r="AD1" s="62" t="s">
        <v>11</v>
      </c>
      <c r="AE1" s="63"/>
      <c r="AF1" s="64"/>
      <c r="AG1" s="62" t="s">
        <v>12</v>
      </c>
      <c r="AH1" s="63"/>
      <c r="AI1" s="64"/>
      <c r="AJ1" s="62" t="s">
        <v>13</v>
      </c>
      <c r="AK1" s="63"/>
      <c r="AL1" s="64"/>
      <c r="AM1" s="57" t="s">
        <v>14</v>
      </c>
      <c r="AN1" s="58"/>
      <c r="AO1" s="59"/>
      <c r="AP1" s="57" t="s">
        <v>15</v>
      </c>
      <c r="AQ1" s="58"/>
      <c r="AR1" s="59"/>
      <c r="AS1" s="57" t="s">
        <v>16</v>
      </c>
      <c r="AT1" s="58"/>
      <c r="AU1" s="59"/>
      <c r="AV1" s="57" t="s">
        <v>17</v>
      </c>
      <c r="AW1" s="58"/>
      <c r="AX1" s="59"/>
      <c r="AY1" s="57" t="s">
        <v>18</v>
      </c>
      <c r="AZ1" s="58"/>
      <c r="BA1" s="59"/>
      <c r="BB1" s="57" t="s">
        <v>19</v>
      </c>
      <c r="BC1" s="58"/>
      <c r="BD1" s="59"/>
      <c r="BE1" s="57" t="s">
        <v>20</v>
      </c>
      <c r="BF1" s="58"/>
      <c r="BG1" s="59"/>
      <c r="BH1" s="57" t="s">
        <v>21</v>
      </c>
      <c r="BI1" s="58"/>
      <c r="BJ1" s="59"/>
      <c r="BK1" s="57" t="s">
        <v>28</v>
      </c>
      <c r="BL1" s="58"/>
      <c r="BM1" s="59"/>
      <c r="BN1" s="57" t="s">
        <v>29</v>
      </c>
      <c r="BO1" s="58"/>
      <c r="BP1" s="59"/>
      <c r="BQ1" s="52" t="s">
        <v>30</v>
      </c>
      <c r="BR1" s="53"/>
      <c r="BS1" s="54"/>
      <c r="BT1" s="52" t="s">
        <v>31</v>
      </c>
      <c r="BU1" s="53"/>
      <c r="BV1" s="54"/>
      <c r="BW1" s="52" t="s">
        <v>32</v>
      </c>
      <c r="BX1" s="53"/>
      <c r="BY1" s="54"/>
      <c r="BZ1" s="52" t="s">
        <v>33</v>
      </c>
      <c r="CA1" s="53"/>
      <c r="CB1" s="54"/>
      <c r="CC1" s="52" t="s">
        <v>34</v>
      </c>
      <c r="CD1" s="53"/>
      <c r="CE1" s="54"/>
      <c r="CF1" s="52" t="s">
        <v>35</v>
      </c>
      <c r="CG1" s="53"/>
      <c r="CH1" s="54"/>
      <c r="CI1" s="52" t="s">
        <v>90</v>
      </c>
      <c r="CJ1" s="53"/>
      <c r="CK1" s="54"/>
      <c r="CL1" s="52" t="s">
        <v>91</v>
      </c>
      <c r="CM1" s="53"/>
      <c r="CN1" s="54"/>
      <c r="CO1" s="55" t="s">
        <v>24</v>
      </c>
    </row>
    <row r="2" spans="1:93" s="5" customFormat="1" ht="19.5" thickBot="1">
      <c r="A2" s="40" t="s">
        <v>22</v>
      </c>
      <c r="B2" s="38" t="s">
        <v>38</v>
      </c>
      <c r="C2" s="28" t="s">
        <v>23</v>
      </c>
      <c r="D2" s="29" t="s">
        <v>1</v>
      </c>
      <c r="E2" s="30" t="s">
        <v>2</v>
      </c>
      <c r="F2" s="28" t="s">
        <v>23</v>
      </c>
      <c r="G2" s="29" t="s">
        <v>1</v>
      </c>
      <c r="H2" s="30" t="s">
        <v>2</v>
      </c>
      <c r="I2" s="28" t="s">
        <v>23</v>
      </c>
      <c r="J2" s="29" t="s">
        <v>1</v>
      </c>
      <c r="K2" s="30" t="s">
        <v>2</v>
      </c>
      <c r="L2" s="30" t="s">
        <v>23</v>
      </c>
      <c r="M2" s="30" t="s">
        <v>1</v>
      </c>
      <c r="N2" s="30" t="s">
        <v>2</v>
      </c>
      <c r="O2" s="31" t="s">
        <v>23</v>
      </c>
      <c r="P2" s="32" t="s">
        <v>1</v>
      </c>
      <c r="Q2" s="33" t="s">
        <v>2</v>
      </c>
      <c r="R2" s="34" t="s">
        <v>23</v>
      </c>
      <c r="S2" s="35" t="s">
        <v>1</v>
      </c>
      <c r="T2" s="36" t="s">
        <v>2</v>
      </c>
      <c r="U2" s="34" t="s">
        <v>23</v>
      </c>
      <c r="V2" s="35" t="s">
        <v>1</v>
      </c>
      <c r="W2" s="36" t="s">
        <v>2</v>
      </c>
      <c r="X2" s="34" t="s">
        <v>23</v>
      </c>
      <c r="Y2" s="35" t="s">
        <v>1</v>
      </c>
      <c r="Z2" s="36" t="s">
        <v>2</v>
      </c>
      <c r="AA2" s="28" t="s">
        <v>23</v>
      </c>
      <c r="AB2" s="29" t="s">
        <v>1</v>
      </c>
      <c r="AC2" s="30" t="s">
        <v>2</v>
      </c>
      <c r="AD2" s="28" t="s">
        <v>23</v>
      </c>
      <c r="AE2" s="29" t="s">
        <v>1</v>
      </c>
      <c r="AF2" s="30" t="s">
        <v>2</v>
      </c>
      <c r="AG2" s="28" t="s">
        <v>23</v>
      </c>
      <c r="AH2" s="29" t="s">
        <v>1</v>
      </c>
      <c r="AI2" s="30" t="s">
        <v>2</v>
      </c>
      <c r="AJ2" s="30" t="s">
        <v>23</v>
      </c>
      <c r="AK2" s="30" t="s">
        <v>1</v>
      </c>
      <c r="AL2" s="30" t="s">
        <v>2</v>
      </c>
      <c r="AM2" s="44" t="s">
        <v>23</v>
      </c>
      <c r="AN2" s="44" t="s">
        <v>1</v>
      </c>
      <c r="AO2" s="44" t="s">
        <v>2</v>
      </c>
      <c r="AP2" s="44" t="s">
        <v>23</v>
      </c>
      <c r="AQ2" s="44" t="s">
        <v>1</v>
      </c>
      <c r="AR2" s="44" t="s">
        <v>2</v>
      </c>
      <c r="AS2" s="44" t="s">
        <v>23</v>
      </c>
      <c r="AT2" s="44" t="s">
        <v>1</v>
      </c>
      <c r="AU2" s="44" t="s">
        <v>2</v>
      </c>
      <c r="AV2" s="44" t="s">
        <v>23</v>
      </c>
      <c r="AW2" s="43" t="s">
        <v>1</v>
      </c>
      <c r="AX2" s="45" t="s">
        <v>2</v>
      </c>
      <c r="AY2" s="44" t="s">
        <v>23</v>
      </c>
      <c r="AZ2" s="44" t="s">
        <v>1</v>
      </c>
      <c r="BA2" s="44" t="s">
        <v>2</v>
      </c>
      <c r="BB2" s="37" t="s">
        <v>23</v>
      </c>
      <c r="BC2" s="37" t="s">
        <v>1</v>
      </c>
      <c r="BD2" s="37" t="s">
        <v>2</v>
      </c>
      <c r="BE2" s="37" t="s">
        <v>23</v>
      </c>
      <c r="BF2" s="37" t="s">
        <v>1</v>
      </c>
      <c r="BG2" s="37" t="s">
        <v>2</v>
      </c>
      <c r="BH2" s="37" t="s">
        <v>23</v>
      </c>
      <c r="BI2" s="37" t="s">
        <v>1</v>
      </c>
      <c r="BJ2" s="37" t="s">
        <v>2</v>
      </c>
      <c r="BK2" s="37" t="s">
        <v>23</v>
      </c>
      <c r="BL2" s="37" t="s">
        <v>1</v>
      </c>
      <c r="BM2" s="37" t="s">
        <v>2</v>
      </c>
      <c r="BN2" s="44" t="s">
        <v>23</v>
      </c>
      <c r="BO2" s="43" t="s">
        <v>1</v>
      </c>
      <c r="BP2" s="45" t="s">
        <v>2</v>
      </c>
      <c r="BQ2" s="45" t="s">
        <v>23</v>
      </c>
      <c r="BR2" s="45" t="s">
        <v>1</v>
      </c>
      <c r="BS2" s="45" t="s">
        <v>2</v>
      </c>
      <c r="BT2" s="45" t="s">
        <v>23</v>
      </c>
      <c r="BU2" s="45" t="s">
        <v>1</v>
      </c>
      <c r="BV2" s="45" t="s">
        <v>2</v>
      </c>
      <c r="BW2" s="45" t="s">
        <v>23</v>
      </c>
      <c r="BX2" s="45" t="s">
        <v>1</v>
      </c>
      <c r="BY2" s="45" t="s">
        <v>2</v>
      </c>
      <c r="BZ2" s="45" t="s">
        <v>23</v>
      </c>
      <c r="CA2" s="45" t="s">
        <v>1</v>
      </c>
      <c r="CB2" s="45" t="s">
        <v>2</v>
      </c>
      <c r="CC2" s="45" t="s">
        <v>23</v>
      </c>
      <c r="CD2" s="45" t="s">
        <v>1</v>
      </c>
      <c r="CE2" s="45" t="s">
        <v>2</v>
      </c>
      <c r="CF2" s="45" t="s">
        <v>23</v>
      </c>
      <c r="CG2" s="45" t="s">
        <v>1</v>
      </c>
      <c r="CH2" s="45" t="s">
        <v>2</v>
      </c>
      <c r="CI2" s="45" t="s">
        <v>23</v>
      </c>
      <c r="CJ2" s="45" t="s">
        <v>1</v>
      </c>
      <c r="CK2" s="45" t="s">
        <v>2</v>
      </c>
      <c r="CL2" s="45" t="s">
        <v>23</v>
      </c>
      <c r="CM2" s="45" t="s">
        <v>1</v>
      </c>
      <c r="CN2" s="45" t="s">
        <v>2</v>
      </c>
      <c r="CO2" s="56"/>
    </row>
    <row r="3" spans="1:93" ht="18" customHeight="1" thickBot="1">
      <c r="A3" s="41">
        <v>1</v>
      </c>
      <c r="B3" s="50" t="s">
        <v>59</v>
      </c>
      <c r="C3" s="18">
        <v>10</v>
      </c>
      <c r="D3" s="19">
        <v>0</v>
      </c>
      <c r="E3" s="20">
        <f>C3*D3</f>
        <v>0</v>
      </c>
      <c r="F3" s="18">
        <v>30</v>
      </c>
      <c r="G3" s="19">
        <v>0</v>
      </c>
      <c r="H3" s="20">
        <f>F3*G3</f>
        <v>0</v>
      </c>
      <c r="I3" s="18">
        <v>50</v>
      </c>
      <c r="J3" s="19">
        <v>0</v>
      </c>
      <c r="K3" s="20">
        <f t="shared" ref="K3:K12" si="0">I3*J3</f>
        <v>0</v>
      </c>
      <c r="L3" s="19">
        <v>80</v>
      </c>
      <c r="M3" s="19">
        <v>0</v>
      </c>
      <c r="N3" s="19">
        <f>L3*M3</f>
        <v>0</v>
      </c>
      <c r="O3" s="21">
        <v>10</v>
      </c>
      <c r="P3" s="22">
        <v>0</v>
      </c>
      <c r="Q3" s="23">
        <f t="shared" ref="Q3:Q12" si="1">O3*P3</f>
        <v>0</v>
      </c>
      <c r="R3" s="24">
        <v>30</v>
      </c>
      <c r="S3" s="25">
        <v>0</v>
      </c>
      <c r="T3" s="26">
        <f t="shared" ref="T3:T12" si="2">R3*S3</f>
        <v>0</v>
      </c>
      <c r="U3" s="24">
        <v>50</v>
      </c>
      <c r="V3" s="25">
        <v>0</v>
      </c>
      <c r="W3" s="26">
        <f t="shared" ref="W3:W12" si="3">U3*V3</f>
        <v>0</v>
      </c>
      <c r="X3" s="24">
        <v>80</v>
      </c>
      <c r="Y3" s="25">
        <v>0</v>
      </c>
      <c r="Z3" s="26">
        <f t="shared" ref="Z3:Z12" si="4">X3*Y3</f>
        <v>0</v>
      </c>
      <c r="AA3" s="18">
        <v>30</v>
      </c>
      <c r="AB3" s="19">
        <v>0</v>
      </c>
      <c r="AC3" s="20">
        <f>AA3*AB3</f>
        <v>0</v>
      </c>
      <c r="AD3" s="18">
        <v>50</v>
      </c>
      <c r="AE3" s="19">
        <v>0</v>
      </c>
      <c r="AF3" s="20">
        <f>AD3*AE3</f>
        <v>0</v>
      </c>
      <c r="AG3" s="18">
        <v>80</v>
      </c>
      <c r="AH3" s="19">
        <v>0</v>
      </c>
      <c r="AI3" s="20">
        <f t="shared" ref="AI3:AI12" si="5">AG3*AH3</f>
        <v>0</v>
      </c>
      <c r="AJ3" s="19">
        <v>100</v>
      </c>
      <c r="AK3" s="19">
        <v>0</v>
      </c>
      <c r="AL3" s="19">
        <f>AJ3*AK3</f>
        <v>0</v>
      </c>
      <c r="AM3" s="47">
        <v>20</v>
      </c>
      <c r="AN3" s="47">
        <v>0</v>
      </c>
      <c r="AO3" s="47">
        <f t="shared" ref="AO3:AO12" si="6">AN3*AM3</f>
        <v>0</v>
      </c>
      <c r="AP3" s="47">
        <v>30</v>
      </c>
      <c r="AQ3" s="47">
        <v>0</v>
      </c>
      <c r="AR3" s="47">
        <f t="shared" ref="AR3:AR12" si="7">AQ3*AP3</f>
        <v>0</v>
      </c>
      <c r="AS3" s="47">
        <v>50</v>
      </c>
      <c r="AT3" s="47">
        <v>0</v>
      </c>
      <c r="AU3" s="47">
        <f t="shared" ref="AU3:AU12" si="8">AT3*AS3</f>
        <v>0</v>
      </c>
      <c r="AV3" s="47">
        <v>80</v>
      </c>
      <c r="AW3" s="46">
        <v>0</v>
      </c>
      <c r="AX3" s="27">
        <f t="shared" ref="AX3:AX12" si="9">AW3*AV3</f>
        <v>0</v>
      </c>
      <c r="AY3" s="27">
        <v>100</v>
      </c>
      <c r="AZ3" s="27">
        <v>0</v>
      </c>
      <c r="BA3" s="27">
        <f t="shared" ref="BA3:BA12" si="10">AZ3*AY3</f>
        <v>0</v>
      </c>
      <c r="BB3" s="19">
        <v>20</v>
      </c>
      <c r="BC3" s="19">
        <v>0</v>
      </c>
      <c r="BD3" s="19">
        <f t="shared" ref="BD3:BD12" si="11">BC3*BB3</f>
        <v>0</v>
      </c>
      <c r="BE3" s="19">
        <v>30</v>
      </c>
      <c r="BF3" s="19">
        <v>0</v>
      </c>
      <c r="BG3" s="19">
        <f t="shared" ref="BG3:BG12" si="12">BF3*BE3</f>
        <v>0</v>
      </c>
      <c r="BH3" s="19">
        <v>50</v>
      </c>
      <c r="BI3" s="19">
        <v>0</v>
      </c>
      <c r="BJ3" s="19">
        <f t="shared" ref="BJ3:BJ12" si="13">BH3*BI3</f>
        <v>0</v>
      </c>
      <c r="BK3" s="19">
        <v>80</v>
      </c>
      <c r="BL3" s="19">
        <v>0</v>
      </c>
      <c r="BM3" s="19">
        <f t="shared" ref="BM3:BM12" si="14">BL3*BK3</f>
        <v>0</v>
      </c>
      <c r="BN3" s="47">
        <v>100</v>
      </c>
      <c r="BO3" s="46">
        <v>0</v>
      </c>
      <c r="BP3" s="27">
        <f t="shared" ref="BP3:BP12" si="15">BO3*BN3</f>
        <v>0</v>
      </c>
      <c r="BQ3" s="27">
        <v>50</v>
      </c>
      <c r="BR3" s="27">
        <v>0</v>
      </c>
      <c r="BS3" s="27">
        <f t="shared" ref="BS3:BS12" si="16">BR3*BQ3</f>
        <v>0</v>
      </c>
      <c r="BT3" s="27">
        <v>10</v>
      </c>
      <c r="BU3" s="27">
        <v>1</v>
      </c>
      <c r="BV3" s="27">
        <f t="shared" ref="BV3:BV12" si="17">BU3*BT3</f>
        <v>10</v>
      </c>
      <c r="BW3" s="27">
        <v>30</v>
      </c>
      <c r="BX3" s="27">
        <v>0</v>
      </c>
      <c r="BY3" s="27">
        <f t="shared" ref="BY3:BY12" si="18">BX3*BW3</f>
        <v>0</v>
      </c>
      <c r="BZ3" s="27">
        <v>30</v>
      </c>
      <c r="CA3" s="27">
        <v>0</v>
      </c>
      <c r="CB3" s="27">
        <f t="shared" ref="CB3:CB12" si="19">CA3*BZ3</f>
        <v>0</v>
      </c>
      <c r="CC3" s="27">
        <v>30</v>
      </c>
      <c r="CD3" s="27">
        <v>0</v>
      </c>
      <c r="CE3" s="27">
        <f t="shared" ref="CE3:CE12" si="20">CD3*CC3</f>
        <v>0</v>
      </c>
      <c r="CF3" s="27">
        <v>50</v>
      </c>
      <c r="CG3" s="27">
        <v>0</v>
      </c>
      <c r="CH3" s="27">
        <f t="shared" ref="CH3:CH12" si="21">CG3*CF3</f>
        <v>0</v>
      </c>
      <c r="CI3" s="27">
        <v>50</v>
      </c>
      <c r="CJ3" s="27">
        <v>0</v>
      </c>
      <c r="CK3" s="27">
        <f t="shared" ref="CK3:CK13" si="22">CJ3*CI3</f>
        <v>0</v>
      </c>
      <c r="CL3" s="27">
        <v>30</v>
      </c>
      <c r="CM3" s="27">
        <v>0</v>
      </c>
      <c r="CN3" s="27">
        <f t="shared" ref="CN3:CN13" si="23">CM3*CL3</f>
        <v>0</v>
      </c>
      <c r="CO3" s="48">
        <f>E3+H3+K3+N3+Q3+T3+W3+Z3+AC3+AF3+AI3+AL3+AO3+AR3+AU3+AX3+BA3+BD3+BG3+BJ3+BM3+BP3+BS3+BV3+BY3+CB3+CE3+CH3+CK3+CN3</f>
        <v>10</v>
      </c>
    </row>
    <row r="4" spans="1:93" ht="19.5" thickBot="1">
      <c r="A4" s="41">
        <v>2</v>
      </c>
      <c r="B4" s="50" t="s">
        <v>60</v>
      </c>
      <c r="C4" s="13">
        <v>10</v>
      </c>
      <c r="D4" s="14">
        <v>0</v>
      </c>
      <c r="E4" s="15">
        <f t="shared" ref="E4:E12" si="24">C4*D4</f>
        <v>0</v>
      </c>
      <c r="F4" s="18">
        <v>30</v>
      </c>
      <c r="G4" s="14">
        <v>0</v>
      </c>
      <c r="H4" s="15">
        <f t="shared" ref="H4:H12" si="25">F4*G4</f>
        <v>0</v>
      </c>
      <c r="I4" s="18">
        <v>50</v>
      </c>
      <c r="J4" s="14">
        <v>0</v>
      </c>
      <c r="K4" s="15">
        <f t="shared" si="0"/>
        <v>0</v>
      </c>
      <c r="L4" s="19">
        <v>80</v>
      </c>
      <c r="M4" s="19">
        <v>0</v>
      </c>
      <c r="N4" s="19">
        <f t="shared" ref="N4:N12" si="26">L4*M4</f>
        <v>0</v>
      </c>
      <c r="O4" s="21">
        <v>10</v>
      </c>
      <c r="P4" s="22">
        <v>0</v>
      </c>
      <c r="Q4" s="7">
        <f t="shared" si="1"/>
        <v>0</v>
      </c>
      <c r="R4" s="24">
        <v>30</v>
      </c>
      <c r="S4" s="6">
        <v>0</v>
      </c>
      <c r="T4" s="8">
        <f t="shared" si="2"/>
        <v>0</v>
      </c>
      <c r="U4" s="24">
        <v>50</v>
      </c>
      <c r="V4" s="6">
        <v>0</v>
      </c>
      <c r="W4" s="8">
        <f t="shared" si="3"/>
        <v>0</v>
      </c>
      <c r="X4" s="24">
        <v>80</v>
      </c>
      <c r="Y4" s="6">
        <v>0</v>
      </c>
      <c r="Z4" s="8">
        <f t="shared" si="4"/>
        <v>0</v>
      </c>
      <c r="AA4" s="18">
        <v>30</v>
      </c>
      <c r="AB4" s="14">
        <v>0</v>
      </c>
      <c r="AC4" s="15">
        <f t="shared" ref="AC4:AC12" si="27">AA4*AB4</f>
        <v>0</v>
      </c>
      <c r="AD4" s="18">
        <v>50</v>
      </c>
      <c r="AE4" s="14">
        <v>0</v>
      </c>
      <c r="AF4" s="15">
        <f t="shared" ref="AF4:AF12" si="28">AD4*AE4</f>
        <v>0</v>
      </c>
      <c r="AG4" s="18">
        <v>80</v>
      </c>
      <c r="AH4" s="14">
        <v>0</v>
      </c>
      <c r="AI4" s="15">
        <f t="shared" si="5"/>
        <v>0</v>
      </c>
      <c r="AJ4" s="19">
        <v>100</v>
      </c>
      <c r="AK4" s="19">
        <v>0</v>
      </c>
      <c r="AL4" s="19">
        <f t="shared" ref="AL4:AL12" si="29">AJ4*AK4</f>
        <v>0</v>
      </c>
      <c r="AM4" s="47">
        <v>20</v>
      </c>
      <c r="AN4" s="47">
        <v>0</v>
      </c>
      <c r="AO4" s="47">
        <f t="shared" si="6"/>
        <v>0</v>
      </c>
      <c r="AP4" s="47">
        <v>30</v>
      </c>
      <c r="AQ4" s="47">
        <v>0</v>
      </c>
      <c r="AR4" s="47">
        <f t="shared" si="7"/>
        <v>0</v>
      </c>
      <c r="AS4" s="47">
        <v>50</v>
      </c>
      <c r="AT4" s="47">
        <v>0</v>
      </c>
      <c r="AU4" s="47">
        <f t="shared" si="8"/>
        <v>0</v>
      </c>
      <c r="AV4" s="47">
        <v>80</v>
      </c>
      <c r="AW4" s="46">
        <v>0</v>
      </c>
      <c r="AX4" s="17">
        <f t="shared" si="9"/>
        <v>0</v>
      </c>
      <c r="AY4" s="27">
        <v>100</v>
      </c>
      <c r="AZ4" s="27">
        <v>0</v>
      </c>
      <c r="BA4" s="27">
        <f t="shared" si="10"/>
        <v>0</v>
      </c>
      <c r="BB4" s="19">
        <v>20</v>
      </c>
      <c r="BC4" s="19">
        <v>0</v>
      </c>
      <c r="BD4" s="19">
        <f t="shared" si="11"/>
        <v>0</v>
      </c>
      <c r="BE4" s="19">
        <v>30</v>
      </c>
      <c r="BF4" s="19">
        <v>0</v>
      </c>
      <c r="BG4" s="19">
        <f t="shared" si="12"/>
        <v>0</v>
      </c>
      <c r="BH4" s="19">
        <v>50</v>
      </c>
      <c r="BI4" s="19">
        <v>0</v>
      </c>
      <c r="BJ4" s="19">
        <f t="shared" si="13"/>
        <v>0</v>
      </c>
      <c r="BK4" s="19">
        <v>80</v>
      </c>
      <c r="BL4" s="19">
        <v>0</v>
      </c>
      <c r="BM4" s="19">
        <f t="shared" si="14"/>
        <v>0</v>
      </c>
      <c r="BN4" s="47">
        <v>100</v>
      </c>
      <c r="BO4" s="46">
        <v>0</v>
      </c>
      <c r="BP4" s="17">
        <f t="shared" si="15"/>
        <v>0</v>
      </c>
      <c r="BQ4" s="27">
        <v>50</v>
      </c>
      <c r="BR4" s="27">
        <v>0</v>
      </c>
      <c r="BS4" s="27">
        <f t="shared" si="16"/>
        <v>0</v>
      </c>
      <c r="BT4" s="27">
        <v>10</v>
      </c>
      <c r="BU4" s="27">
        <v>0</v>
      </c>
      <c r="BV4" s="27">
        <f t="shared" si="17"/>
        <v>0</v>
      </c>
      <c r="BW4" s="27">
        <v>30</v>
      </c>
      <c r="BX4" s="27">
        <v>0</v>
      </c>
      <c r="BY4" s="27">
        <f t="shared" si="18"/>
        <v>0</v>
      </c>
      <c r="BZ4" s="27">
        <v>30</v>
      </c>
      <c r="CA4" s="27">
        <v>0</v>
      </c>
      <c r="CB4" s="27">
        <f t="shared" si="19"/>
        <v>0</v>
      </c>
      <c r="CC4" s="27">
        <v>30</v>
      </c>
      <c r="CD4" s="27">
        <v>0</v>
      </c>
      <c r="CE4" s="27">
        <f t="shared" si="20"/>
        <v>0</v>
      </c>
      <c r="CF4" s="27">
        <v>50</v>
      </c>
      <c r="CG4" s="27">
        <v>0</v>
      </c>
      <c r="CH4" s="27">
        <f t="shared" si="21"/>
        <v>0</v>
      </c>
      <c r="CI4" s="27">
        <v>50</v>
      </c>
      <c r="CJ4" s="27">
        <v>0</v>
      </c>
      <c r="CK4" s="27">
        <f t="shared" si="22"/>
        <v>0</v>
      </c>
      <c r="CL4" s="27">
        <v>30</v>
      </c>
      <c r="CM4" s="27">
        <v>0</v>
      </c>
      <c r="CN4" s="27">
        <f t="shared" si="23"/>
        <v>0</v>
      </c>
      <c r="CO4" s="48">
        <f t="shared" ref="CO4:CO23" si="30">E4+H4+K4+N4+Q4+T4+W4+Z4+AC4+AF4+AI4+AL4+AO4+AR4+AU4+AX4+BA4+BD4+BG4+BJ4+BM4+BP4+BS4+BV4+BY4+CB4+CE4+CH4+CK4+CN4</f>
        <v>0</v>
      </c>
    </row>
    <row r="5" spans="1:93" ht="19.5" thickBot="1">
      <c r="A5" s="41">
        <v>3</v>
      </c>
      <c r="B5" s="50" t="s">
        <v>61</v>
      </c>
      <c r="C5" s="13">
        <v>10</v>
      </c>
      <c r="D5" s="14">
        <v>0</v>
      </c>
      <c r="E5" s="15">
        <f t="shared" si="24"/>
        <v>0</v>
      </c>
      <c r="F5" s="18">
        <v>30</v>
      </c>
      <c r="G5" s="14">
        <v>0</v>
      </c>
      <c r="H5" s="15">
        <f t="shared" si="25"/>
        <v>0</v>
      </c>
      <c r="I5" s="18">
        <v>50</v>
      </c>
      <c r="J5" s="14">
        <v>0</v>
      </c>
      <c r="K5" s="15">
        <f t="shared" si="0"/>
        <v>0</v>
      </c>
      <c r="L5" s="19">
        <v>80</v>
      </c>
      <c r="M5" s="19">
        <v>0</v>
      </c>
      <c r="N5" s="19">
        <f t="shared" si="26"/>
        <v>0</v>
      </c>
      <c r="O5" s="21">
        <v>10</v>
      </c>
      <c r="P5" s="22">
        <v>0</v>
      </c>
      <c r="Q5" s="7">
        <f t="shared" si="1"/>
        <v>0</v>
      </c>
      <c r="R5" s="24">
        <v>30</v>
      </c>
      <c r="S5" s="6">
        <v>0</v>
      </c>
      <c r="T5" s="8">
        <f t="shared" si="2"/>
        <v>0</v>
      </c>
      <c r="U5" s="24">
        <v>50</v>
      </c>
      <c r="V5" s="6">
        <v>0</v>
      </c>
      <c r="W5" s="8">
        <f t="shared" si="3"/>
        <v>0</v>
      </c>
      <c r="X5" s="24">
        <v>80</v>
      </c>
      <c r="Y5" s="6">
        <v>0</v>
      </c>
      <c r="Z5" s="8">
        <f t="shared" si="4"/>
        <v>0</v>
      </c>
      <c r="AA5" s="18">
        <v>30</v>
      </c>
      <c r="AB5" s="14">
        <v>0</v>
      </c>
      <c r="AC5" s="15">
        <f t="shared" si="27"/>
        <v>0</v>
      </c>
      <c r="AD5" s="18">
        <v>50</v>
      </c>
      <c r="AE5" s="14">
        <v>0</v>
      </c>
      <c r="AF5" s="15">
        <f t="shared" si="28"/>
        <v>0</v>
      </c>
      <c r="AG5" s="18">
        <v>80</v>
      </c>
      <c r="AH5" s="14">
        <v>0</v>
      </c>
      <c r="AI5" s="15">
        <f t="shared" si="5"/>
        <v>0</v>
      </c>
      <c r="AJ5" s="19">
        <v>100</v>
      </c>
      <c r="AK5" s="19">
        <v>0</v>
      </c>
      <c r="AL5" s="19">
        <f t="shared" si="29"/>
        <v>0</v>
      </c>
      <c r="AM5" s="47">
        <v>20</v>
      </c>
      <c r="AN5" s="47">
        <v>0</v>
      </c>
      <c r="AO5" s="47">
        <f t="shared" si="6"/>
        <v>0</v>
      </c>
      <c r="AP5" s="47">
        <v>30</v>
      </c>
      <c r="AQ5" s="47">
        <v>0</v>
      </c>
      <c r="AR5" s="47">
        <f t="shared" si="7"/>
        <v>0</v>
      </c>
      <c r="AS5" s="47">
        <v>50</v>
      </c>
      <c r="AT5" s="47">
        <v>0</v>
      </c>
      <c r="AU5" s="47">
        <f t="shared" si="8"/>
        <v>0</v>
      </c>
      <c r="AV5" s="47">
        <v>80</v>
      </c>
      <c r="AW5" s="46">
        <v>0</v>
      </c>
      <c r="AX5" s="17">
        <f t="shared" si="9"/>
        <v>0</v>
      </c>
      <c r="AY5" s="27">
        <v>100</v>
      </c>
      <c r="AZ5" s="27">
        <v>0</v>
      </c>
      <c r="BA5" s="27">
        <f t="shared" si="10"/>
        <v>0</v>
      </c>
      <c r="BB5" s="19">
        <v>20</v>
      </c>
      <c r="BC5" s="19">
        <v>0</v>
      </c>
      <c r="BD5" s="19">
        <f t="shared" si="11"/>
        <v>0</v>
      </c>
      <c r="BE5" s="19">
        <v>30</v>
      </c>
      <c r="BF5" s="19">
        <v>0</v>
      </c>
      <c r="BG5" s="19">
        <f t="shared" si="12"/>
        <v>0</v>
      </c>
      <c r="BH5" s="19">
        <v>50</v>
      </c>
      <c r="BI5" s="19">
        <v>0</v>
      </c>
      <c r="BJ5" s="19">
        <f t="shared" si="13"/>
        <v>0</v>
      </c>
      <c r="BK5" s="19">
        <v>80</v>
      </c>
      <c r="BL5" s="19">
        <v>0</v>
      </c>
      <c r="BM5" s="19">
        <f t="shared" si="14"/>
        <v>0</v>
      </c>
      <c r="BN5" s="47">
        <v>100</v>
      </c>
      <c r="BO5" s="46">
        <v>0</v>
      </c>
      <c r="BP5" s="17">
        <f t="shared" si="15"/>
        <v>0</v>
      </c>
      <c r="BQ5" s="27">
        <v>50</v>
      </c>
      <c r="BR5" s="27">
        <v>0</v>
      </c>
      <c r="BS5" s="27">
        <f t="shared" si="16"/>
        <v>0</v>
      </c>
      <c r="BT5" s="27">
        <v>10</v>
      </c>
      <c r="BU5" s="27">
        <v>0</v>
      </c>
      <c r="BV5" s="27">
        <f t="shared" si="17"/>
        <v>0</v>
      </c>
      <c r="BW5" s="27">
        <v>30</v>
      </c>
      <c r="BX5" s="27">
        <v>0</v>
      </c>
      <c r="BY5" s="27">
        <f t="shared" si="18"/>
        <v>0</v>
      </c>
      <c r="BZ5" s="27">
        <v>30</v>
      </c>
      <c r="CA5" s="27">
        <v>0</v>
      </c>
      <c r="CB5" s="27">
        <f t="shared" si="19"/>
        <v>0</v>
      </c>
      <c r="CC5" s="27">
        <v>30</v>
      </c>
      <c r="CD5" s="27">
        <v>0</v>
      </c>
      <c r="CE5" s="27">
        <f t="shared" si="20"/>
        <v>0</v>
      </c>
      <c r="CF5" s="27">
        <v>50</v>
      </c>
      <c r="CG5" s="27">
        <v>0</v>
      </c>
      <c r="CH5" s="27">
        <f t="shared" si="21"/>
        <v>0</v>
      </c>
      <c r="CI5" s="27">
        <v>50</v>
      </c>
      <c r="CJ5" s="27">
        <v>0</v>
      </c>
      <c r="CK5" s="27">
        <f t="shared" si="22"/>
        <v>0</v>
      </c>
      <c r="CL5" s="27">
        <v>30</v>
      </c>
      <c r="CM5" s="27">
        <v>0</v>
      </c>
      <c r="CN5" s="27">
        <f t="shared" si="23"/>
        <v>0</v>
      </c>
      <c r="CO5" s="48">
        <f t="shared" si="30"/>
        <v>0</v>
      </c>
    </row>
    <row r="6" spans="1:93" ht="19.5" thickBot="1">
      <c r="A6" s="41">
        <v>4</v>
      </c>
      <c r="B6" s="50" t="s">
        <v>62</v>
      </c>
      <c r="C6" s="13">
        <v>10</v>
      </c>
      <c r="D6" s="14">
        <v>0</v>
      </c>
      <c r="E6" s="15">
        <f t="shared" si="24"/>
        <v>0</v>
      </c>
      <c r="F6" s="18">
        <v>30</v>
      </c>
      <c r="G6" s="14">
        <v>2</v>
      </c>
      <c r="H6" s="15">
        <f t="shared" si="25"/>
        <v>60</v>
      </c>
      <c r="I6" s="18">
        <v>50</v>
      </c>
      <c r="J6" s="14">
        <v>1</v>
      </c>
      <c r="K6" s="15">
        <f t="shared" si="0"/>
        <v>50</v>
      </c>
      <c r="L6" s="19">
        <v>80</v>
      </c>
      <c r="M6" s="19">
        <v>0</v>
      </c>
      <c r="N6" s="19">
        <f t="shared" si="26"/>
        <v>0</v>
      </c>
      <c r="O6" s="21">
        <v>10</v>
      </c>
      <c r="P6" s="22">
        <v>5</v>
      </c>
      <c r="Q6" s="7">
        <f t="shared" si="1"/>
        <v>50</v>
      </c>
      <c r="R6" s="24">
        <v>30</v>
      </c>
      <c r="S6" s="6">
        <v>2</v>
      </c>
      <c r="T6" s="8">
        <f t="shared" si="2"/>
        <v>60</v>
      </c>
      <c r="U6" s="24">
        <v>50</v>
      </c>
      <c r="V6" s="6">
        <v>1</v>
      </c>
      <c r="W6" s="8">
        <f t="shared" si="3"/>
        <v>50</v>
      </c>
      <c r="X6" s="24">
        <v>80</v>
      </c>
      <c r="Y6" s="6">
        <v>0</v>
      </c>
      <c r="Z6" s="8">
        <f t="shared" si="4"/>
        <v>0</v>
      </c>
      <c r="AA6" s="18">
        <v>30</v>
      </c>
      <c r="AB6" s="14">
        <v>1</v>
      </c>
      <c r="AC6" s="15">
        <f t="shared" si="27"/>
        <v>30</v>
      </c>
      <c r="AD6" s="18">
        <v>50</v>
      </c>
      <c r="AE6" s="14">
        <v>1</v>
      </c>
      <c r="AF6" s="15">
        <f t="shared" si="28"/>
        <v>50</v>
      </c>
      <c r="AG6" s="18">
        <v>80</v>
      </c>
      <c r="AH6" s="14">
        <v>1</v>
      </c>
      <c r="AI6" s="15">
        <f t="shared" si="5"/>
        <v>80</v>
      </c>
      <c r="AJ6" s="19">
        <v>100</v>
      </c>
      <c r="AK6" s="19">
        <v>1</v>
      </c>
      <c r="AL6" s="19">
        <f t="shared" si="29"/>
        <v>100</v>
      </c>
      <c r="AM6" s="47">
        <v>20</v>
      </c>
      <c r="AN6" s="47">
        <v>0</v>
      </c>
      <c r="AO6" s="47">
        <f t="shared" si="6"/>
        <v>0</v>
      </c>
      <c r="AP6" s="47">
        <v>30</v>
      </c>
      <c r="AQ6" s="47">
        <v>0</v>
      </c>
      <c r="AR6" s="47">
        <f t="shared" si="7"/>
        <v>0</v>
      </c>
      <c r="AS6" s="47">
        <v>50</v>
      </c>
      <c r="AT6" s="47">
        <v>0</v>
      </c>
      <c r="AU6" s="47">
        <f t="shared" si="8"/>
        <v>0</v>
      </c>
      <c r="AV6" s="47">
        <v>80</v>
      </c>
      <c r="AW6" s="46">
        <v>0</v>
      </c>
      <c r="AX6" s="17">
        <f t="shared" si="9"/>
        <v>0</v>
      </c>
      <c r="AY6" s="27">
        <v>100</v>
      </c>
      <c r="AZ6" s="27">
        <v>0</v>
      </c>
      <c r="BA6" s="27">
        <f t="shared" si="10"/>
        <v>0</v>
      </c>
      <c r="BB6" s="19">
        <v>20</v>
      </c>
      <c r="BC6" s="19">
        <v>1</v>
      </c>
      <c r="BD6" s="19">
        <f t="shared" si="11"/>
        <v>20</v>
      </c>
      <c r="BE6" s="19">
        <v>30</v>
      </c>
      <c r="BF6" s="19">
        <v>0</v>
      </c>
      <c r="BG6" s="19">
        <f t="shared" si="12"/>
        <v>0</v>
      </c>
      <c r="BH6" s="19">
        <v>50</v>
      </c>
      <c r="BI6" s="19">
        <v>0</v>
      </c>
      <c r="BJ6" s="19">
        <f t="shared" si="13"/>
        <v>0</v>
      </c>
      <c r="BK6" s="19">
        <v>80</v>
      </c>
      <c r="BL6" s="19">
        <v>0</v>
      </c>
      <c r="BM6" s="19">
        <f t="shared" si="14"/>
        <v>0</v>
      </c>
      <c r="BN6" s="47">
        <v>100</v>
      </c>
      <c r="BO6" s="46">
        <v>0</v>
      </c>
      <c r="BP6" s="17">
        <f t="shared" si="15"/>
        <v>0</v>
      </c>
      <c r="BQ6" s="27">
        <v>50</v>
      </c>
      <c r="BR6" s="27">
        <v>0</v>
      </c>
      <c r="BS6" s="27">
        <f t="shared" si="16"/>
        <v>0</v>
      </c>
      <c r="BT6" s="27">
        <v>10</v>
      </c>
      <c r="BU6" s="27">
        <v>6</v>
      </c>
      <c r="BV6" s="27">
        <f t="shared" si="17"/>
        <v>60</v>
      </c>
      <c r="BW6" s="27">
        <v>30</v>
      </c>
      <c r="BX6" s="27">
        <v>0</v>
      </c>
      <c r="BY6" s="27">
        <f t="shared" si="18"/>
        <v>0</v>
      </c>
      <c r="BZ6" s="27">
        <v>30</v>
      </c>
      <c r="CA6" s="27">
        <v>0</v>
      </c>
      <c r="CB6" s="27">
        <f t="shared" si="19"/>
        <v>0</v>
      </c>
      <c r="CC6" s="27">
        <v>30</v>
      </c>
      <c r="CD6" s="27">
        <v>0</v>
      </c>
      <c r="CE6" s="27">
        <f t="shared" si="20"/>
        <v>0</v>
      </c>
      <c r="CF6" s="27">
        <v>50</v>
      </c>
      <c r="CG6" s="27">
        <v>0</v>
      </c>
      <c r="CH6" s="27">
        <f t="shared" si="21"/>
        <v>0</v>
      </c>
      <c r="CI6" s="27">
        <v>50</v>
      </c>
      <c r="CJ6" s="27">
        <v>0</v>
      </c>
      <c r="CK6" s="27">
        <f t="shared" si="22"/>
        <v>0</v>
      </c>
      <c r="CL6" s="27">
        <v>30</v>
      </c>
      <c r="CM6" s="27">
        <v>0</v>
      </c>
      <c r="CN6" s="27">
        <f t="shared" si="23"/>
        <v>0</v>
      </c>
      <c r="CO6" s="48">
        <f t="shared" si="30"/>
        <v>610</v>
      </c>
    </row>
    <row r="7" spans="1:93" ht="19.5" thickBot="1">
      <c r="A7" s="41">
        <v>5</v>
      </c>
      <c r="B7" s="50" t="s">
        <v>63</v>
      </c>
      <c r="C7" s="13">
        <v>10</v>
      </c>
      <c r="D7" s="14">
        <v>0</v>
      </c>
      <c r="E7" s="16">
        <f t="shared" si="24"/>
        <v>0</v>
      </c>
      <c r="F7" s="18">
        <v>30</v>
      </c>
      <c r="G7" s="14">
        <v>0</v>
      </c>
      <c r="H7" s="16">
        <f t="shared" si="25"/>
        <v>0</v>
      </c>
      <c r="I7" s="18">
        <v>50</v>
      </c>
      <c r="J7" s="14">
        <v>0</v>
      </c>
      <c r="K7" s="16">
        <f t="shared" si="0"/>
        <v>0</v>
      </c>
      <c r="L7" s="19">
        <v>80</v>
      </c>
      <c r="M7" s="19">
        <v>0</v>
      </c>
      <c r="N7" s="19">
        <f t="shared" si="26"/>
        <v>0</v>
      </c>
      <c r="O7" s="21">
        <v>10</v>
      </c>
      <c r="P7" s="22">
        <v>0</v>
      </c>
      <c r="Q7" s="11">
        <f t="shared" si="1"/>
        <v>0</v>
      </c>
      <c r="R7" s="24">
        <v>30</v>
      </c>
      <c r="S7" s="6">
        <v>0</v>
      </c>
      <c r="T7" s="8">
        <f t="shared" si="2"/>
        <v>0</v>
      </c>
      <c r="U7" s="24">
        <v>50</v>
      </c>
      <c r="V7" s="6">
        <v>0</v>
      </c>
      <c r="W7" s="8">
        <f t="shared" si="3"/>
        <v>0</v>
      </c>
      <c r="X7" s="24">
        <v>80</v>
      </c>
      <c r="Y7" s="6">
        <v>0</v>
      </c>
      <c r="Z7" s="8">
        <f t="shared" si="4"/>
        <v>0</v>
      </c>
      <c r="AA7" s="18">
        <v>30</v>
      </c>
      <c r="AB7" s="14">
        <v>0</v>
      </c>
      <c r="AC7" s="16">
        <f t="shared" si="27"/>
        <v>0</v>
      </c>
      <c r="AD7" s="18">
        <v>50</v>
      </c>
      <c r="AE7" s="14">
        <v>0</v>
      </c>
      <c r="AF7" s="16">
        <f t="shared" si="28"/>
        <v>0</v>
      </c>
      <c r="AG7" s="18">
        <v>80</v>
      </c>
      <c r="AH7" s="14">
        <v>0</v>
      </c>
      <c r="AI7" s="16">
        <f t="shared" si="5"/>
        <v>0</v>
      </c>
      <c r="AJ7" s="19">
        <v>100</v>
      </c>
      <c r="AK7" s="19">
        <v>0</v>
      </c>
      <c r="AL7" s="19">
        <f t="shared" si="29"/>
        <v>0</v>
      </c>
      <c r="AM7" s="47">
        <v>20</v>
      </c>
      <c r="AN7" s="47">
        <v>0</v>
      </c>
      <c r="AO7" s="47">
        <f t="shared" si="6"/>
        <v>0</v>
      </c>
      <c r="AP7" s="47">
        <v>30</v>
      </c>
      <c r="AQ7" s="47">
        <v>0</v>
      </c>
      <c r="AR7" s="47">
        <f t="shared" si="7"/>
        <v>0</v>
      </c>
      <c r="AS7" s="47">
        <v>50</v>
      </c>
      <c r="AT7" s="47">
        <v>0</v>
      </c>
      <c r="AU7" s="47">
        <f t="shared" si="8"/>
        <v>0</v>
      </c>
      <c r="AV7" s="47">
        <v>80</v>
      </c>
      <c r="AW7" s="46">
        <v>0</v>
      </c>
      <c r="AX7" s="17">
        <f t="shared" si="9"/>
        <v>0</v>
      </c>
      <c r="AY7" s="27">
        <v>100</v>
      </c>
      <c r="AZ7" s="27">
        <v>0</v>
      </c>
      <c r="BA7" s="27">
        <f t="shared" si="10"/>
        <v>0</v>
      </c>
      <c r="BB7" s="19">
        <v>20</v>
      </c>
      <c r="BC7" s="19">
        <v>0</v>
      </c>
      <c r="BD7" s="19">
        <f t="shared" si="11"/>
        <v>0</v>
      </c>
      <c r="BE7" s="19">
        <v>30</v>
      </c>
      <c r="BF7" s="19">
        <v>0</v>
      </c>
      <c r="BG7" s="19">
        <f t="shared" si="12"/>
        <v>0</v>
      </c>
      <c r="BH7" s="19">
        <v>50</v>
      </c>
      <c r="BI7" s="19">
        <v>0</v>
      </c>
      <c r="BJ7" s="19">
        <f t="shared" si="13"/>
        <v>0</v>
      </c>
      <c r="BK7" s="19">
        <v>80</v>
      </c>
      <c r="BL7" s="19">
        <v>0</v>
      </c>
      <c r="BM7" s="19">
        <f t="shared" si="14"/>
        <v>0</v>
      </c>
      <c r="BN7" s="47">
        <v>100</v>
      </c>
      <c r="BO7" s="46">
        <v>0</v>
      </c>
      <c r="BP7" s="17">
        <f t="shared" si="15"/>
        <v>0</v>
      </c>
      <c r="BQ7" s="27">
        <v>50</v>
      </c>
      <c r="BR7" s="27">
        <v>0</v>
      </c>
      <c r="BS7" s="27">
        <f t="shared" si="16"/>
        <v>0</v>
      </c>
      <c r="BT7" s="27">
        <v>10</v>
      </c>
      <c r="BU7" s="27">
        <v>1</v>
      </c>
      <c r="BV7" s="27">
        <f t="shared" si="17"/>
        <v>10</v>
      </c>
      <c r="BW7" s="27">
        <v>30</v>
      </c>
      <c r="BX7" s="27">
        <v>0</v>
      </c>
      <c r="BY7" s="27">
        <f t="shared" si="18"/>
        <v>0</v>
      </c>
      <c r="BZ7" s="27">
        <v>30</v>
      </c>
      <c r="CA7" s="27">
        <v>0</v>
      </c>
      <c r="CB7" s="27">
        <f t="shared" si="19"/>
        <v>0</v>
      </c>
      <c r="CC7" s="27">
        <v>30</v>
      </c>
      <c r="CD7" s="27">
        <v>0</v>
      </c>
      <c r="CE7" s="27">
        <f t="shared" si="20"/>
        <v>0</v>
      </c>
      <c r="CF7" s="27">
        <v>50</v>
      </c>
      <c r="CG7" s="27">
        <v>0</v>
      </c>
      <c r="CH7" s="27">
        <f t="shared" si="21"/>
        <v>0</v>
      </c>
      <c r="CI7" s="27">
        <v>50</v>
      </c>
      <c r="CJ7" s="27">
        <v>0</v>
      </c>
      <c r="CK7" s="27">
        <f t="shared" si="22"/>
        <v>0</v>
      </c>
      <c r="CL7" s="27">
        <v>30</v>
      </c>
      <c r="CM7" s="27">
        <v>0</v>
      </c>
      <c r="CN7" s="27">
        <f t="shared" si="23"/>
        <v>0</v>
      </c>
      <c r="CO7" s="48">
        <f t="shared" si="30"/>
        <v>10</v>
      </c>
    </row>
    <row r="8" spans="1:93" ht="19.5" thickBot="1">
      <c r="A8" s="41">
        <v>6</v>
      </c>
      <c r="B8" s="50" t="s">
        <v>64</v>
      </c>
      <c r="C8" s="13">
        <v>10</v>
      </c>
      <c r="D8" s="14">
        <v>0</v>
      </c>
      <c r="E8" s="16">
        <f t="shared" si="24"/>
        <v>0</v>
      </c>
      <c r="F8" s="18">
        <v>30</v>
      </c>
      <c r="G8" s="14">
        <v>0</v>
      </c>
      <c r="H8" s="16">
        <f t="shared" si="25"/>
        <v>0</v>
      </c>
      <c r="I8" s="18">
        <v>50</v>
      </c>
      <c r="J8" s="14">
        <v>0</v>
      </c>
      <c r="K8" s="16">
        <f t="shared" si="0"/>
        <v>0</v>
      </c>
      <c r="L8" s="19">
        <v>80</v>
      </c>
      <c r="M8" s="19">
        <v>0</v>
      </c>
      <c r="N8" s="19">
        <f t="shared" si="26"/>
        <v>0</v>
      </c>
      <c r="O8" s="21">
        <v>10</v>
      </c>
      <c r="P8" s="22">
        <v>0</v>
      </c>
      <c r="Q8" s="11">
        <f t="shared" si="1"/>
        <v>0</v>
      </c>
      <c r="R8" s="24">
        <v>30</v>
      </c>
      <c r="S8" s="6">
        <v>0</v>
      </c>
      <c r="T8" s="8">
        <f t="shared" si="2"/>
        <v>0</v>
      </c>
      <c r="U8" s="24">
        <v>50</v>
      </c>
      <c r="V8" s="6">
        <v>0</v>
      </c>
      <c r="W8" s="8">
        <f t="shared" si="3"/>
        <v>0</v>
      </c>
      <c r="X8" s="24">
        <v>80</v>
      </c>
      <c r="Y8" s="6">
        <v>0</v>
      </c>
      <c r="Z8" s="8">
        <f t="shared" si="4"/>
        <v>0</v>
      </c>
      <c r="AA8" s="18">
        <v>30</v>
      </c>
      <c r="AB8" s="14">
        <v>0</v>
      </c>
      <c r="AC8" s="16">
        <f t="shared" si="27"/>
        <v>0</v>
      </c>
      <c r="AD8" s="18">
        <v>50</v>
      </c>
      <c r="AE8" s="14">
        <v>0</v>
      </c>
      <c r="AF8" s="16">
        <f t="shared" si="28"/>
        <v>0</v>
      </c>
      <c r="AG8" s="18">
        <v>80</v>
      </c>
      <c r="AH8" s="14">
        <v>0</v>
      </c>
      <c r="AI8" s="16">
        <f t="shared" si="5"/>
        <v>0</v>
      </c>
      <c r="AJ8" s="19">
        <v>100</v>
      </c>
      <c r="AK8" s="19">
        <v>0</v>
      </c>
      <c r="AL8" s="19">
        <f t="shared" si="29"/>
        <v>0</v>
      </c>
      <c r="AM8" s="47">
        <v>20</v>
      </c>
      <c r="AN8" s="47">
        <v>0</v>
      </c>
      <c r="AO8" s="47">
        <f t="shared" si="6"/>
        <v>0</v>
      </c>
      <c r="AP8" s="47">
        <v>30</v>
      </c>
      <c r="AQ8" s="47">
        <v>0</v>
      </c>
      <c r="AR8" s="47">
        <f t="shared" si="7"/>
        <v>0</v>
      </c>
      <c r="AS8" s="47">
        <v>50</v>
      </c>
      <c r="AT8" s="47">
        <v>0</v>
      </c>
      <c r="AU8" s="47">
        <f t="shared" si="8"/>
        <v>0</v>
      </c>
      <c r="AV8" s="47">
        <v>80</v>
      </c>
      <c r="AW8" s="46">
        <v>0</v>
      </c>
      <c r="AX8" s="17">
        <f t="shared" si="9"/>
        <v>0</v>
      </c>
      <c r="AY8" s="27">
        <v>100</v>
      </c>
      <c r="AZ8" s="27">
        <v>0</v>
      </c>
      <c r="BA8" s="27">
        <f t="shared" si="10"/>
        <v>0</v>
      </c>
      <c r="BB8" s="19">
        <v>20</v>
      </c>
      <c r="BC8" s="19">
        <v>0</v>
      </c>
      <c r="BD8" s="19">
        <f t="shared" si="11"/>
        <v>0</v>
      </c>
      <c r="BE8" s="19">
        <v>30</v>
      </c>
      <c r="BF8" s="19">
        <v>0</v>
      </c>
      <c r="BG8" s="19">
        <f t="shared" si="12"/>
        <v>0</v>
      </c>
      <c r="BH8" s="19">
        <v>50</v>
      </c>
      <c r="BI8" s="19">
        <v>0</v>
      </c>
      <c r="BJ8" s="19">
        <f t="shared" si="13"/>
        <v>0</v>
      </c>
      <c r="BK8" s="19">
        <v>80</v>
      </c>
      <c r="BL8" s="19">
        <v>0</v>
      </c>
      <c r="BM8" s="19">
        <f t="shared" si="14"/>
        <v>0</v>
      </c>
      <c r="BN8" s="47">
        <v>100</v>
      </c>
      <c r="BO8" s="46">
        <v>0</v>
      </c>
      <c r="BP8" s="17">
        <f t="shared" si="15"/>
        <v>0</v>
      </c>
      <c r="BQ8" s="27">
        <v>50</v>
      </c>
      <c r="BR8" s="27">
        <v>0</v>
      </c>
      <c r="BS8" s="27">
        <f t="shared" si="16"/>
        <v>0</v>
      </c>
      <c r="BT8" s="27">
        <v>10</v>
      </c>
      <c r="BU8" s="27">
        <v>1</v>
      </c>
      <c r="BV8" s="27">
        <f t="shared" si="17"/>
        <v>10</v>
      </c>
      <c r="BW8" s="27">
        <v>30</v>
      </c>
      <c r="BX8" s="27">
        <v>0</v>
      </c>
      <c r="BY8" s="27">
        <f t="shared" si="18"/>
        <v>0</v>
      </c>
      <c r="BZ8" s="27">
        <v>30</v>
      </c>
      <c r="CA8" s="27">
        <v>0</v>
      </c>
      <c r="CB8" s="27">
        <f t="shared" si="19"/>
        <v>0</v>
      </c>
      <c r="CC8" s="27">
        <v>30</v>
      </c>
      <c r="CD8" s="27">
        <v>0</v>
      </c>
      <c r="CE8" s="27">
        <f t="shared" si="20"/>
        <v>0</v>
      </c>
      <c r="CF8" s="27">
        <v>50</v>
      </c>
      <c r="CG8" s="27">
        <v>0</v>
      </c>
      <c r="CH8" s="27">
        <f t="shared" si="21"/>
        <v>0</v>
      </c>
      <c r="CI8" s="27">
        <v>50</v>
      </c>
      <c r="CJ8" s="27">
        <v>0</v>
      </c>
      <c r="CK8" s="27">
        <f t="shared" si="22"/>
        <v>0</v>
      </c>
      <c r="CL8" s="27">
        <v>30</v>
      </c>
      <c r="CM8" s="27">
        <v>0</v>
      </c>
      <c r="CN8" s="27">
        <f t="shared" si="23"/>
        <v>0</v>
      </c>
      <c r="CO8" s="48">
        <f t="shared" si="30"/>
        <v>10</v>
      </c>
    </row>
    <row r="9" spans="1:93" ht="21" customHeight="1" thickBot="1">
      <c r="A9" s="41">
        <v>7</v>
      </c>
      <c r="B9" s="50" t="s">
        <v>65</v>
      </c>
      <c r="C9" s="13">
        <v>10</v>
      </c>
      <c r="D9" s="14">
        <v>0</v>
      </c>
      <c r="E9" s="16">
        <f t="shared" si="24"/>
        <v>0</v>
      </c>
      <c r="F9" s="18">
        <v>30</v>
      </c>
      <c r="G9" s="14">
        <v>0</v>
      </c>
      <c r="H9" s="16">
        <f t="shared" si="25"/>
        <v>0</v>
      </c>
      <c r="I9" s="18">
        <v>50</v>
      </c>
      <c r="J9" s="14">
        <v>0</v>
      </c>
      <c r="K9" s="16">
        <f t="shared" si="0"/>
        <v>0</v>
      </c>
      <c r="L9" s="19">
        <v>80</v>
      </c>
      <c r="M9" s="19">
        <v>0</v>
      </c>
      <c r="N9" s="19">
        <f t="shared" si="26"/>
        <v>0</v>
      </c>
      <c r="O9" s="21">
        <v>10</v>
      </c>
      <c r="P9" s="22">
        <v>0</v>
      </c>
      <c r="Q9" s="11">
        <f t="shared" si="1"/>
        <v>0</v>
      </c>
      <c r="R9" s="24">
        <v>30</v>
      </c>
      <c r="S9" s="6">
        <v>0</v>
      </c>
      <c r="T9" s="8">
        <f t="shared" si="2"/>
        <v>0</v>
      </c>
      <c r="U9" s="24">
        <v>50</v>
      </c>
      <c r="V9" s="6">
        <v>0</v>
      </c>
      <c r="W9" s="8">
        <f t="shared" si="3"/>
        <v>0</v>
      </c>
      <c r="X9" s="24">
        <v>80</v>
      </c>
      <c r="Y9" s="6">
        <v>0</v>
      </c>
      <c r="Z9" s="8">
        <f t="shared" si="4"/>
        <v>0</v>
      </c>
      <c r="AA9" s="18">
        <v>30</v>
      </c>
      <c r="AB9" s="14">
        <v>0</v>
      </c>
      <c r="AC9" s="16">
        <f t="shared" si="27"/>
        <v>0</v>
      </c>
      <c r="AD9" s="18">
        <v>50</v>
      </c>
      <c r="AE9" s="14">
        <v>0</v>
      </c>
      <c r="AF9" s="16">
        <f t="shared" si="28"/>
        <v>0</v>
      </c>
      <c r="AG9" s="18">
        <v>80</v>
      </c>
      <c r="AH9" s="14">
        <v>0</v>
      </c>
      <c r="AI9" s="16">
        <f t="shared" si="5"/>
        <v>0</v>
      </c>
      <c r="AJ9" s="19">
        <v>100</v>
      </c>
      <c r="AK9" s="19">
        <v>0</v>
      </c>
      <c r="AL9" s="19">
        <f t="shared" si="29"/>
        <v>0</v>
      </c>
      <c r="AM9" s="47">
        <v>20</v>
      </c>
      <c r="AN9" s="47">
        <v>0</v>
      </c>
      <c r="AO9" s="47">
        <f t="shared" si="6"/>
        <v>0</v>
      </c>
      <c r="AP9" s="47">
        <v>30</v>
      </c>
      <c r="AQ9" s="47">
        <v>0</v>
      </c>
      <c r="AR9" s="47">
        <f t="shared" si="7"/>
        <v>0</v>
      </c>
      <c r="AS9" s="47">
        <v>50</v>
      </c>
      <c r="AT9" s="47">
        <v>0</v>
      </c>
      <c r="AU9" s="47">
        <f t="shared" si="8"/>
        <v>0</v>
      </c>
      <c r="AV9" s="47">
        <v>80</v>
      </c>
      <c r="AW9" s="46">
        <v>0</v>
      </c>
      <c r="AX9" s="17">
        <f t="shared" si="9"/>
        <v>0</v>
      </c>
      <c r="AY9" s="27">
        <v>100</v>
      </c>
      <c r="AZ9" s="27">
        <v>0</v>
      </c>
      <c r="BA9" s="27">
        <f t="shared" si="10"/>
        <v>0</v>
      </c>
      <c r="BB9" s="19">
        <v>20</v>
      </c>
      <c r="BC9" s="19">
        <v>0</v>
      </c>
      <c r="BD9" s="19">
        <f t="shared" si="11"/>
        <v>0</v>
      </c>
      <c r="BE9" s="19">
        <v>30</v>
      </c>
      <c r="BF9" s="19">
        <v>0</v>
      </c>
      <c r="BG9" s="19">
        <f t="shared" si="12"/>
        <v>0</v>
      </c>
      <c r="BH9" s="19">
        <v>50</v>
      </c>
      <c r="BI9" s="19">
        <v>0</v>
      </c>
      <c r="BJ9" s="19">
        <f t="shared" si="13"/>
        <v>0</v>
      </c>
      <c r="BK9" s="19">
        <v>80</v>
      </c>
      <c r="BL9" s="19">
        <v>0</v>
      </c>
      <c r="BM9" s="19">
        <f t="shared" si="14"/>
        <v>0</v>
      </c>
      <c r="BN9" s="47">
        <v>100</v>
      </c>
      <c r="BO9" s="46">
        <v>0</v>
      </c>
      <c r="BP9" s="17">
        <f t="shared" si="15"/>
        <v>0</v>
      </c>
      <c r="BQ9" s="27">
        <v>50</v>
      </c>
      <c r="BR9" s="27">
        <v>0</v>
      </c>
      <c r="BS9" s="27">
        <f t="shared" si="16"/>
        <v>0</v>
      </c>
      <c r="BT9" s="27">
        <v>10</v>
      </c>
      <c r="BU9" s="27">
        <v>0</v>
      </c>
      <c r="BV9" s="27">
        <f t="shared" si="17"/>
        <v>0</v>
      </c>
      <c r="BW9" s="27">
        <v>30</v>
      </c>
      <c r="BX9" s="27">
        <v>0</v>
      </c>
      <c r="BY9" s="27">
        <f t="shared" si="18"/>
        <v>0</v>
      </c>
      <c r="BZ9" s="27">
        <v>30</v>
      </c>
      <c r="CA9" s="27">
        <v>0</v>
      </c>
      <c r="CB9" s="27">
        <f t="shared" si="19"/>
        <v>0</v>
      </c>
      <c r="CC9" s="27">
        <v>30</v>
      </c>
      <c r="CD9" s="27">
        <v>0</v>
      </c>
      <c r="CE9" s="27">
        <f t="shared" si="20"/>
        <v>0</v>
      </c>
      <c r="CF9" s="27">
        <v>50</v>
      </c>
      <c r="CG9" s="27">
        <v>0</v>
      </c>
      <c r="CH9" s="27">
        <f t="shared" si="21"/>
        <v>0</v>
      </c>
      <c r="CI9" s="27">
        <v>50</v>
      </c>
      <c r="CJ9" s="27">
        <v>0</v>
      </c>
      <c r="CK9" s="27">
        <f t="shared" si="22"/>
        <v>0</v>
      </c>
      <c r="CL9" s="27">
        <v>30</v>
      </c>
      <c r="CM9" s="27">
        <v>0</v>
      </c>
      <c r="CN9" s="27">
        <f t="shared" si="23"/>
        <v>0</v>
      </c>
      <c r="CO9" s="48">
        <f t="shared" si="30"/>
        <v>0</v>
      </c>
    </row>
    <row r="10" spans="1:93" ht="20.100000000000001" customHeight="1" thickBot="1">
      <c r="A10" s="41">
        <v>8</v>
      </c>
      <c r="B10" s="50" t="s">
        <v>66</v>
      </c>
      <c r="C10" s="13">
        <v>10</v>
      </c>
      <c r="D10" s="14">
        <v>0</v>
      </c>
      <c r="E10" s="16">
        <f t="shared" si="24"/>
        <v>0</v>
      </c>
      <c r="F10" s="18">
        <v>30</v>
      </c>
      <c r="G10" s="14">
        <v>0</v>
      </c>
      <c r="H10" s="16">
        <f t="shared" si="25"/>
        <v>0</v>
      </c>
      <c r="I10" s="18">
        <v>50</v>
      </c>
      <c r="J10" s="14">
        <v>0</v>
      </c>
      <c r="K10" s="16">
        <f t="shared" si="0"/>
        <v>0</v>
      </c>
      <c r="L10" s="19">
        <v>80</v>
      </c>
      <c r="M10" s="19">
        <v>0</v>
      </c>
      <c r="N10" s="19">
        <f t="shared" si="26"/>
        <v>0</v>
      </c>
      <c r="O10" s="21">
        <v>10</v>
      </c>
      <c r="P10" s="22">
        <v>0</v>
      </c>
      <c r="Q10" s="11">
        <f t="shared" si="1"/>
        <v>0</v>
      </c>
      <c r="R10" s="24">
        <v>30</v>
      </c>
      <c r="S10" s="6">
        <v>0</v>
      </c>
      <c r="T10" s="8">
        <f t="shared" si="2"/>
        <v>0</v>
      </c>
      <c r="U10" s="24">
        <v>50</v>
      </c>
      <c r="V10" s="6">
        <v>0</v>
      </c>
      <c r="W10" s="8">
        <f t="shared" si="3"/>
        <v>0</v>
      </c>
      <c r="X10" s="24">
        <v>80</v>
      </c>
      <c r="Y10" s="6">
        <v>0</v>
      </c>
      <c r="Z10" s="8">
        <f t="shared" si="4"/>
        <v>0</v>
      </c>
      <c r="AA10" s="18">
        <v>30</v>
      </c>
      <c r="AB10" s="14">
        <v>0</v>
      </c>
      <c r="AC10" s="16">
        <f t="shared" si="27"/>
        <v>0</v>
      </c>
      <c r="AD10" s="18">
        <v>50</v>
      </c>
      <c r="AE10" s="14">
        <v>0</v>
      </c>
      <c r="AF10" s="16">
        <f t="shared" si="28"/>
        <v>0</v>
      </c>
      <c r="AG10" s="18">
        <v>80</v>
      </c>
      <c r="AH10" s="14">
        <v>0</v>
      </c>
      <c r="AI10" s="16">
        <f t="shared" si="5"/>
        <v>0</v>
      </c>
      <c r="AJ10" s="19">
        <v>100</v>
      </c>
      <c r="AK10" s="19">
        <v>0</v>
      </c>
      <c r="AL10" s="19">
        <f t="shared" si="29"/>
        <v>0</v>
      </c>
      <c r="AM10" s="47">
        <v>20</v>
      </c>
      <c r="AN10" s="47">
        <v>0</v>
      </c>
      <c r="AO10" s="47">
        <f t="shared" si="6"/>
        <v>0</v>
      </c>
      <c r="AP10" s="47">
        <v>30</v>
      </c>
      <c r="AQ10" s="47">
        <v>0</v>
      </c>
      <c r="AR10" s="47">
        <f t="shared" si="7"/>
        <v>0</v>
      </c>
      <c r="AS10" s="47">
        <v>50</v>
      </c>
      <c r="AT10" s="47">
        <v>0</v>
      </c>
      <c r="AU10" s="47">
        <f t="shared" si="8"/>
        <v>0</v>
      </c>
      <c r="AV10" s="47">
        <v>80</v>
      </c>
      <c r="AW10" s="46">
        <v>0</v>
      </c>
      <c r="AX10" s="17">
        <f t="shared" si="9"/>
        <v>0</v>
      </c>
      <c r="AY10" s="27">
        <v>100</v>
      </c>
      <c r="AZ10" s="27">
        <v>0</v>
      </c>
      <c r="BA10" s="27">
        <f t="shared" si="10"/>
        <v>0</v>
      </c>
      <c r="BB10" s="19">
        <v>20</v>
      </c>
      <c r="BC10" s="19">
        <v>0</v>
      </c>
      <c r="BD10" s="19">
        <f t="shared" si="11"/>
        <v>0</v>
      </c>
      <c r="BE10" s="19">
        <v>30</v>
      </c>
      <c r="BF10" s="19">
        <v>0</v>
      </c>
      <c r="BG10" s="19">
        <f t="shared" si="12"/>
        <v>0</v>
      </c>
      <c r="BH10" s="19">
        <v>50</v>
      </c>
      <c r="BI10" s="19">
        <v>0</v>
      </c>
      <c r="BJ10" s="19">
        <f t="shared" si="13"/>
        <v>0</v>
      </c>
      <c r="BK10" s="19">
        <v>80</v>
      </c>
      <c r="BL10" s="19">
        <v>0</v>
      </c>
      <c r="BM10" s="19">
        <f t="shared" si="14"/>
        <v>0</v>
      </c>
      <c r="BN10" s="47">
        <v>100</v>
      </c>
      <c r="BO10" s="46">
        <v>0</v>
      </c>
      <c r="BP10" s="17">
        <f t="shared" si="15"/>
        <v>0</v>
      </c>
      <c r="BQ10" s="27">
        <v>50</v>
      </c>
      <c r="BR10" s="27">
        <v>0</v>
      </c>
      <c r="BS10" s="27">
        <f t="shared" si="16"/>
        <v>0</v>
      </c>
      <c r="BT10" s="27">
        <v>10</v>
      </c>
      <c r="BU10" s="27">
        <v>0</v>
      </c>
      <c r="BV10" s="27">
        <f t="shared" si="17"/>
        <v>0</v>
      </c>
      <c r="BW10" s="27">
        <v>30</v>
      </c>
      <c r="BX10" s="27">
        <v>0</v>
      </c>
      <c r="BY10" s="27">
        <f t="shared" si="18"/>
        <v>0</v>
      </c>
      <c r="BZ10" s="27">
        <v>30</v>
      </c>
      <c r="CA10" s="27">
        <v>0</v>
      </c>
      <c r="CB10" s="27">
        <f t="shared" si="19"/>
        <v>0</v>
      </c>
      <c r="CC10" s="27">
        <v>30</v>
      </c>
      <c r="CD10" s="27">
        <v>0</v>
      </c>
      <c r="CE10" s="27">
        <f t="shared" si="20"/>
        <v>0</v>
      </c>
      <c r="CF10" s="27">
        <v>50</v>
      </c>
      <c r="CG10" s="27">
        <v>0</v>
      </c>
      <c r="CH10" s="27">
        <f t="shared" si="21"/>
        <v>0</v>
      </c>
      <c r="CI10" s="27">
        <v>50</v>
      </c>
      <c r="CJ10" s="27">
        <v>0</v>
      </c>
      <c r="CK10" s="27">
        <f t="shared" si="22"/>
        <v>0</v>
      </c>
      <c r="CL10" s="27">
        <v>30</v>
      </c>
      <c r="CM10" s="27">
        <v>0</v>
      </c>
      <c r="CN10" s="27">
        <f t="shared" si="23"/>
        <v>0</v>
      </c>
      <c r="CO10" s="48">
        <f t="shared" si="30"/>
        <v>0</v>
      </c>
    </row>
    <row r="11" spans="1:93" ht="19.5" thickBot="1">
      <c r="A11" s="41">
        <v>9</v>
      </c>
      <c r="B11" s="50" t="s">
        <v>67</v>
      </c>
      <c r="C11" s="13">
        <v>10</v>
      </c>
      <c r="D11" s="14">
        <v>0</v>
      </c>
      <c r="E11" s="16">
        <f t="shared" si="24"/>
        <v>0</v>
      </c>
      <c r="F11" s="18">
        <v>30</v>
      </c>
      <c r="G11" s="14">
        <v>0</v>
      </c>
      <c r="H11" s="16">
        <f t="shared" si="25"/>
        <v>0</v>
      </c>
      <c r="I11" s="18">
        <v>50</v>
      </c>
      <c r="J11" s="14">
        <v>0</v>
      </c>
      <c r="K11" s="16">
        <f t="shared" si="0"/>
        <v>0</v>
      </c>
      <c r="L11" s="19">
        <v>80</v>
      </c>
      <c r="M11" s="19">
        <v>0</v>
      </c>
      <c r="N11" s="19">
        <f t="shared" si="26"/>
        <v>0</v>
      </c>
      <c r="O11" s="21">
        <v>10</v>
      </c>
      <c r="P11" s="22">
        <v>0</v>
      </c>
      <c r="Q11" s="11">
        <f t="shared" si="1"/>
        <v>0</v>
      </c>
      <c r="R11" s="24">
        <v>30</v>
      </c>
      <c r="S11" s="6">
        <v>0</v>
      </c>
      <c r="T11" s="8">
        <f t="shared" si="2"/>
        <v>0</v>
      </c>
      <c r="U11" s="24">
        <v>50</v>
      </c>
      <c r="V11" s="6">
        <v>0</v>
      </c>
      <c r="W11" s="8">
        <f t="shared" si="3"/>
        <v>0</v>
      </c>
      <c r="X11" s="24">
        <v>80</v>
      </c>
      <c r="Y11" s="6">
        <v>0</v>
      </c>
      <c r="Z11" s="8">
        <f t="shared" si="4"/>
        <v>0</v>
      </c>
      <c r="AA11" s="18">
        <v>30</v>
      </c>
      <c r="AB11" s="14">
        <v>0</v>
      </c>
      <c r="AC11" s="16">
        <f t="shared" si="27"/>
        <v>0</v>
      </c>
      <c r="AD11" s="18">
        <v>50</v>
      </c>
      <c r="AE11" s="14">
        <v>0</v>
      </c>
      <c r="AF11" s="16">
        <f t="shared" si="28"/>
        <v>0</v>
      </c>
      <c r="AG11" s="18">
        <v>80</v>
      </c>
      <c r="AH11" s="14">
        <v>0</v>
      </c>
      <c r="AI11" s="16">
        <f t="shared" si="5"/>
        <v>0</v>
      </c>
      <c r="AJ11" s="19">
        <v>100</v>
      </c>
      <c r="AK11" s="19">
        <v>0</v>
      </c>
      <c r="AL11" s="19">
        <f t="shared" si="29"/>
        <v>0</v>
      </c>
      <c r="AM11" s="47">
        <v>20</v>
      </c>
      <c r="AN11" s="47">
        <v>0</v>
      </c>
      <c r="AO11" s="47">
        <f t="shared" si="6"/>
        <v>0</v>
      </c>
      <c r="AP11" s="47">
        <v>30</v>
      </c>
      <c r="AQ11" s="47">
        <v>0</v>
      </c>
      <c r="AR11" s="47">
        <f t="shared" si="7"/>
        <v>0</v>
      </c>
      <c r="AS11" s="47">
        <v>50</v>
      </c>
      <c r="AT11" s="47">
        <v>0</v>
      </c>
      <c r="AU11" s="47">
        <f t="shared" si="8"/>
        <v>0</v>
      </c>
      <c r="AV11" s="47">
        <v>80</v>
      </c>
      <c r="AW11" s="46">
        <v>0</v>
      </c>
      <c r="AX11" s="17">
        <f t="shared" si="9"/>
        <v>0</v>
      </c>
      <c r="AY11" s="27">
        <v>100</v>
      </c>
      <c r="AZ11" s="27">
        <v>0</v>
      </c>
      <c r="BA11" s="27">
        <f t="shared" si="10"/>
        <v>0</v>
      </c>
      <c r="BB11" s="19">
        <v>20</v>
      </c>
      <c r="BC11" s="19">
        <v>0</v>
      </c>
      <c r="BD11" s="19">
        <f t="shared" si="11"/>
        <v>0</v>
      </c>
      <c r="BE11" s="19">
        <v>30</v>
      </c>
      <c r="BF11" s="19">
        <v>0</v>
      </c>
      <c r="BG11" s="19">
        <f t="shared" si="12"/>
        <v>0</v>
      </c>
      <c r="BH11" s="19">
        <v>50</v>
      </c>
      <c r="BI11" s="19">
        <v>0</v>
      </c>
      <c r="BJ11" s="19">
        <f t="shared" si="13"/>
        <v>0</v>
      </c>
      <c r="BK11" s="19">
        <v>80</v>
      </c>
      <c r="BL11" s="19">
        <v>0</v>
      </c>
      <c r="BM11" s="19">
        <f t="shared" si="14"/>
        <v>0</v>
      </c>
      <c r="BN11" s="47">
        <v>100</v>
      </c>
      <c r="BO11" s="46">
        <v>0</v>
      </c>
      <c r="BP11" s="17">
        <f t="shared" si="15"/>
        <v>0</v>
      </c>
      <c r="BQ11" s="27">
        <v>50</v>
      </c>
      <c r="BR11" s="27">
        <v>0</v>
      </c>
      <c r="BS11" s="27">
        <f t="shared" si="16"/>
        <v>0</v>
      </c>
      <c r="BT11" s="27">
        <v>10</v>
      </c>
      <c r="BU11" s="27">
        <v>0</v>
      </c>
      <c r="BV11" s="27">
        <f t="shared" si="17"/>
        <v>0</v>
      </c>
      <c r="BW11" s="27">
        <v>30</v>
      </c>
      <c r="BX11" s="27">
        <v>0</v>
      </c>
      <c r="BY11" s="27">
        <f t="shared" si="18"/>
        <v>0</v>
      </c>
      <c r="BZ11" s="27">
        <v>30</v>
      </c>
      <c r="CA11" s="27">
        <v>0</v>
      </c>
      <c r="CB11" s="27">
        <f t="shared" si="19"/>
        <v>0</v>
      </c>
      <c r="CC11" s="27">
        <v>30</v>
      </c>
      <c r="CD11" s="27">
        <v>0</v>
      </c>
      <c r="CE11" s="27">
        <f t="shared" si="20"/>
        <v>0</v>
      </c>
      <c r="CF11" s="27">
        <v>50</v>
      </c>
      <c r="CG11" s="27">
        <v>0</v>
      </c>
      <c r="CH11" s="27">
        <f t="shared" si="21"/>
        <v>0</v>
      </c>
      <c r="CI11" s="27">
        <v>50</v>
      </c>
      <c r="CJ11" s="27">
        <v>0</v>
      </c>
      <c r="CK11" s="27">
        <f t="shared" si="22"/>
        <v>0</v>
      </c>
      <c r="CL11" s="27">
        <v>30</v>
      </c>
      <c r="CM11" s="27">
        <v>0</v>
      </c>
      <c r="CN11" s="27">
        <f t="shared" si="23"/>
        <v>0</v>
      </c>
      <c r="CO11" s="48">
        <f t="shared" si="30"/>
        <v>0</v>
      </c>
    </row>
    <row r="12" spans="1:93" ht="18" customHeight="1" thickBot="1">
      <c r="A12" s="41">
        <v>10</v>
      </c>
      <c r="B12" s="50" t="s">
        <v>68</v>
      </c>
      <c r="C12" s="13">
        <v>10</v>
      </c>
      <c r="D12" s="14">
        <v>0</v>
      </c>
      <c r="E12" s="16">
        <f t="shared" si="24"/>
        <v>0</v>
      </c>
      <c r="F12" s="18">
        <v>30</v>
      </c>
      <c r="G12" s="14">
        <v>0</v>
      </c>
      <c r="H12" s="16">
        <f t="shared" si="25"/>
        <v>0</v>
      </c>
      <c r="I12" s="18">
        <v>50</v>
      </c>
      <c r="J12" s="14">
        <v>0</v>
      </c>
      <c r="K12" s="16">
        <f t="shared" si="0"/>
        <v>0</v>
      </c>
      <c r="L12" s="19">
        <v>80</v>
      </c>
      <c r="M12" s="19">
        <v>0</v>
      </c>
      <c r="N12" s="19">
        <f t="shared" si="26"/>
        <v>0</v>
      </c>
      <c r="O12" s="21">
        <v>10</v>
      </c>
      <c r="P12" s="22">
        <v>1</v>
      </c>
      <c r="Q12" s="11">
        <f t="shared" si="1"/>
        <v>10</v>
      </c>
      <c r="R12" s="24">
        <v>30</v>
      </c>
      <c r="S12" s="6">
        <v>0</v>
      </c>
      <c r="T12" s="8">
        <f t="shared" si="2"/>
        <v>0</v>
      </c>
      <c r="U12" s="24">
        <v>50</v>
      </c>
      <c r="V12" s="6">
        <v>0</v>
      </c>
      <c r="W12" s="8">
        <f t="shared" si="3"/>
        <v>0</v>
      </c>
      <c r="X12" s="24">
        <v>80</v>
      </c>
      <c r="Y12" s="6">
        <v>0</v>
      </c>
      <c r="Z12" s="8">
        <f t="shared" si="4"/>
        <v>0</v>
      </c>
      <c r="AA12" s="18">
        <v>30</v>
      </c>
      <c r="AB12" s="14">
        <v>0</v>
      </c>
      <c r="AC12" s="16">
        <f t="shared" si="27"/>
        <v>0</v>
      </c>
      <c r="AD12" s="18">
        <v>50</v>
      </c>
      <c r="AE12" s="14">
        <v>0</v>
      </c>
      <c r="AF12" s="16">
        <f t="shared" si="28"/>
        <v>0</v>
      </c>
      <c r="AG12" s="18">
        <v>80</v>
      </c>
      <c r="AH12" s="14">
        <v>0</v>
      </c>
      <c r="AI12" s="16">
        <f t="shared" si="5"/>
        <v>0</v>
      </c>
      <c r="AJ12" s="19">
        <v>100</v>
      </c>
      <c r="AK12" s="19">
        <v>0</v>
      </c>
      <c r="AL12" s="19">
        <f t="shared" si="29"/>
        <v>0</v>
      </c>
      <c r="AM12" s="47">
        <v>20</v>
      </c>
      <c r="AN12" s="47">
        <v>0</v>
      </c>
      <c r="AO12" s="47">
        <f t="shared" si="6"/>
        <v>0</v>
      </c>
      <c r="AP12" s="47">
        <v>30</v>
      </c>
      <c r="AQ12" s="47">
        <v>0</v>
      </c>
      <c r="AR12" s="47">
        <f t="shared" si="7"/>
        <v>0</v>
      </c>
      <c r="AS12" s="47">
        <v>50</v>
      </c>
      <c r="AT12" s="47">
        <v>0</v>
      </c>
      <c r="AU12" s="47">
        <f t="shared" si="8"/>
        <v>0</v>
      </c>
      <c r="AV12" s="47">
        <v>80</v>
      </c>
      <c r="AW12" s="46">
        <v>0</v>
      </c>
      <c r="AX12" s="17">
        <f t="shared" si="9"/>
        <v>0</v>
      </c>
      <c r="AY12" s="27">
        <v>100</v>
      </c>
      <c r="AZ12" s="27">
        <v>0</v>
      </c>
      <c r="BA12" s="27">
        <f t="shared" si="10"/>
        <v>0</v>
      </c>
      <c r="BB12" s="19">
        <v>20</v>
      </c>
      <c r="BC12" s="19">
        <v>0</v>
      </c>
      <c r="BD12" s="19">
        <f t="shared" si="11"/>
        <v>0</v>
      </c>
      <c r="BE12" s="19">
        <v>30</v>
      </c>
      <c r="BF12" s="19">
        <v>0</v>
      </c>
      <c r="BG12" s="19">
        <f t="shared" si="12"/>
        <v>0</v>
      </c>
      <c r="BH12" s="19">
        <v>50</v>
      </c>
      <c r="BI12" s="19">
        <v>0</v>
      </c>
      <c r="BJ12" s="19">
        <f t="shared" si="13"/>
        <v>0</v>
      </c>
      <c r="BK12" s="19">
        <v>80</v>
      </c>
      <c r="BL12" s="19">
        <v>0</v>
      </c>
      <c r="BM12" s="19">
        <f t="shared" si="14"/>
        <v>0</v>
      </c>
      <c r="BN12" s="47">
        <v>100</v>
      </c>
      <c r="BO12" s="46">
        <v>0</v>
      </c>
      <c r="BP12" s="17">
        <f t="shared" si="15"/>
        <v>0</v>
      </c>
      <c r="BQ12" s="27">
        <v>50</v>
      </c>
      <c r="BR12" s="27">
        <v>0</v>
      </c>
      <c r="BS12" s="27">
        <f t="shared" si="16"/>
        <v>0</v>
      </c>
      <c r="BT12" s="27">
        <v>10</v>
      </c>
      <c r="BU12" s="27">
        <v>0</v>
      </c>
      <c r="BV12" s="27">
        <f t="shared" si="17"/>
        <v>0</v>
      </c>
      <c r="BW12" s="27">
        <v>30</v>
      </c>
      <c r="BX12" s="27">
        <v>0</v>
      </c>
      <c r="BY12" s="27">
        <f t="shared" si="18"/>
        <v>0</v>
      </c>
      <c r="BZ12" s="27">
        <v>30</v>
      </c>
      <c r="CA12" s="27">
        <v>0</v>
      </c>
      <c r="CB12" s="27">
        <f t="shared" si="19"/>
        <v>0</v>
      </c>
      <c r="CC12" s="27">
        <v>30</v>
      </c>
      <c r="CD12" s="27">
        <v>0</v>
      </c>
      <c r="CE12" s="27">
        <f t="shared" si="20"/>
        <v>0</v>
      </c>
      <c r="CF12" s="27">
        <v>50</v>
      </c>
      <c r="CG12" s="27">
        <v>0</v>
      </c>
      <c r="CH12" s="27">
        <f t="shared" si="21"/>
        <v>0</v>
      </c>
      <c r="CI12" s="27">
        <v>50</v>
      </c>
      <c r="CJ12" s="27">
        <v>0</v>
      </c>
      <c r="CK12" s="27">
        <f t="shared" si="22"/>
        <v>0</v>
      </c>
      <c r="CL12" s="27">
        <v>30</v>
      </c>
      <c r="CM12" s="27">
        <v>0</v>
      </c>
      <c r="CN12" s="27">
        <f t="shared" si="23"/>
        <v>0</v>
      </c>
      <c r="CO12" s="48">
        <f t="shared" si="30"/>
        <v>10</v>
      </c>
    </row>
    <row r="13" spans="1:93" ht="18" customHeight="1" thickBot="1">
      <c r="A13" s="41">
        <v>11</v>
      </c>
      <c r="B13" s="50" t="s">
        <v>69</v>
      </c>
      <c r="C13" s="13">
        <v>10</v>
      </c>
      <c r="D13" s="14">
        <v>0</v>
      </c>
      <c r="E13" s="16">
        <f t="shared" ref="E13:E23" si="31">C13*D13</f>
        <v>0</v>
      </c>
      <c r="F13" s="18">
        <v>30</v>
      </c>
      <c r="G13" s="14">
        <v>0</v>
      </c>
      <c r="H13" s="16">
        <f t="shared" ref="H13:H23" si="32">F13*G13</f>
        <v>0</v>
      </c>
      <c r="I13" s="18">
        <v>50</v>
      </c>
      <c r="J13" s="14">
        <v>0</v>
      </c>
      <c r="K13" s="16">
        <f t="shared" ref="K13:K23" si="33">I13*J13</f>
        <v>0</v>
      </c>
      <c r="L13" s="19">
        <v>80</v>
      </c>
      <c r="M13" s="19">
        <v>0</v>
      </c>
      <c r="N13" s="19">
        <f t="shared" ref="N13:N23" si="34">L13*M13</f>
        <v>0</v>
      </c>
      <c r="O13" s="21">
        <v>10</v>
      </c>
      <c r="P13" s="22">
        <v>0</v>
      </c>
      <c r="Q13" s="11">
        <f t="shared" ref="Q13:Q23" si="35">O13*P13</f>
        <v>0</v>
      </c>
      <c r="R13" s="24">
        <v>30</v>
      </c>
      <c r="S13" s="6">
        <v>0</v>
      </c>
      <c r="T13" s="8">
        <f t="shared" ref="T13:T23" si="36">R13*S13</f>
        <v>0</v>
      </c>
      <c r="U13" s="24">
        <v>50</v>
      </c>
      <c r="V13" s="6">
        <v>0</v>
      </c>
      <c r="W13" s="8">
        <f t="shared" ref="W13:W23" si="37">U13*V13</f>
        <v>0</v>
      </c>
      <c r="X13" s="24">
        <v>80</v>
      </c>
      <c r="Y13" s="6">
        <v>0</v>
      </c>
      <c r="Z13" s="8">
        <f t="shared" ref="Z13:Z23" si="38">X13*Y13</f>
        <v>0</v>
      </c>
      <c r="AA13" s="18">
        <v>30</v>
      </c>
      <c r="AB13" s="14">
        <v>0</v>
      </c>
      <c r="AC13" s="16">
        <f t="shared" ref="AC13:AC23" si="39">AA13*AB13</f>
        <v>0</v>
      </c>
      <c r="AD13" s="18">
        <v>50</v>
      </c>
      <c r="AE13" s="14">
        <v>0</v>
      </c>
      <c r="AF13" s="16">
        <f t="shared" ref="AF13:AF23" si="40">AD13*AE13</f>
        <v>0</v>
      </c>
      <c r="AG13" s="18">
        <v>80</v>
      </c>
      <c r="AH13" s="14">
        <v>0</v>
      </c>
      <c r="AI13" s="16">
        <f t="shared" ref="AI13:AI23" si="41">AG13*AH13</f>
        <v>0</v>
      </c>
      <c r="AJ13" s="19">
        <v>100</v>
      </c>
      <c r="AK13" s="19">
        <v>0</v>
      </c>
      <c r="AL13" s="19">
        <f t="shared" ref="AL13:AL23" si="42">AJ13*AK13</f>
        <v>0</v>
      </c>
      <c r="AM13" s="47">
        <v>20</v>
      </c>
      <c r="AN13" s="47">
        <v>0</v>
      </c>
      <c r="AO13" s="47">
        <f t="shared" ref="AO13:AO23" si="43">AN13*AM13</f>
        <v>0</v>
      </c>
      <c r="AP13" s="47">
        <v>30</v>
      </c>
      <c r="AQ13" s="47">
        <v>0</v>
      </c>
      <c r="AR13" s="47">
        <f t="shared" ref="AR13:AR23" si="44">AQ13*AP13</f>
        <v>0</v>
      </c>
      <c r="AS13" s="47">
        <v>50</v>
      </c>
      <c r="AT13" s="47">
        <v>0</v>
      </c>
      <c r="AU13" s="47">
        <f t="shared" ref="AU13:AU23" si="45">AT13*AS13</f>
        <v>0</v>
      </c>
      <c r="AV13" s="47">
        <v>80</v>
      </c>
      <c r="AW13" s="46">
        <v>0</v>
      </c>
      <c r="AX13" s="17">
        <f t="shared" ref="AX13:AX23" si="46">AW13*AV13</f>
        <v>0</v>
      </c>
      <c r="AY13" s="27">
        <v>100</v>
      </c>
      <c r="AZ13" s="27">
        <v>0</v>
      </c>
      <c r="BA13" s="27">
        <f t="shared" ref="BA13:BA23" si="47">AZ13*AY13</f>
        <v>0</v>
      </c>
      <c r="BB13" s="19">
        <v>20</v>
      </c>
      <c r="BC13" s="19">
        <v>0</v>
      </c>
      <c r="BD13" s="19">
        <f t="shared" ref="BD13:BD23" si="48">BC13*BB13</f>
        <v>0</v>
      </c>
      <c r="BE13" s="19">
        <v>30</v>
      </c>
      <c r="BF13" s="19">
        <v>0</v>
      </c>
      <c r="BG13" s="19">
        <f t="shared" ref="BG13:BG23" si="49">BF13*BE13</f>
        <v>0</v>
      </c>
      <c r="BH13" s="19">
        <v>50</v>
      </c>
      <c r="BI13" s="19">
        <v>0</v>
      </c>
      <c r="BJ13" s="19">
        <f t="shared" ref="BJ13:BJ23" si="50">BH13*BI13</f>
        <v>0</v>
      </c>
      <c r="BK13" s="19">
        <v>80</v>
      </c>
      <c r="BL13" s="19">
        <v>0</v>
      </c>
      <c r="BM13" s="19">
        <f t="shared" ref="BM13:BM23" si="51">BL13*BK13</f>
        <v>0</v>
      </c>
      <c r="BN13" s="47">
        <v>100</v>
      </c>
      <c r="BO13" s="46">
        <v>0</v>
      </c>
      <c r="BP13" s="17">
        <f t="shared" ref="BP13:BP23" si="52">BO13*BN13</f>
        <v>0</v>
      </c>
      <c r="BQ13" s="27">
        <v>50</v>
      </c>
      <c r="BR13" s="27">
        <v>0</v>
      </c>
      <c r="BS13" s="27">
        <f t="shared" ref="BS13:BS23" si="53">BR13*BQ13</f>
        <v>0</v>
      </c>
      <c r="BT13" s="27">
        <v>10</v>
      </c>
      <c r="BU13" s="27">
        <v>0</v>
      </c>
      <c r="BV13" s="27">
        <f t="shared" ref="BV13:BV23" si="54">BU13*BT13</f>
        <v>0</v>
      </c>
      <c r="BW13" s="27">
        <v>30</v>
      </c>
      <c r="BX13" s="27">
        <v>0</v>
      </c>
      <c r="BY13" s="27">
        <f t="shared" ref="BY13:BY23" si="55">BX13*BW13</f>
        <v>0</v>
      </c>
      <c r="BZ13" s="27">
        <v>30</v>
      </c>
      <c r="CA13" s="27">
        <v>0</v>
      </c>
      <c r="CB13" s="27">
        <f t="shared" ref="CB13:CB23" si="56">CA13*BZ13</f>
        <v>0</v>
      </c>
      <c r="CC13" s="27">
        <v>30</v>
      </c>
      <c r="CD13" s="27">
        <v>0</v>
      </c>
      <c r="CE13" s="27">
        <f t="shared" ref="CE13:CE23" si="57">CD13*CC13</f>
        <v>0</v>
      </c>
      <c r="CF13" s="27">
        <v>50</v>
      </c>
      <c r="CG13" s="27">
        <v>0</v>
      </c>
      <c r="CH13" s="27">
        <f t="shared" ref="CH13:CH23" si="58">CG13*CF13</f>
        <v>0</v>
      </c>
      <c r="CI13" s="27">
        <v>50</v>
      </c>
      <c r="CJ13" s="27">
        <v>0</v>
      </c>
      <c r="CK13" s="27">
        <f t="shared" si="22"/>
        <v>0</v>
      </c>
      <c r="CL13" s="27">
        <v>30</v>
      </c>
      <c r="CM13" s="27">
        <v>0</v>
      </c>
      <c r="CN13" s="27">
        <f t="shared" si="23"/>
        <v>0</v>
      </c>
      <c r="CO13" s="48">
        <f t="shared" si="30"/>
        <v>0</v>
      </c>
    </row>
    <row r="14" spans="1:93" ht="18" customHeight="1" thickBot="1">
      <c r="A14" s="41">
        <v>12</v>
      </c>
      <c r="B14" s="50" t="s">
        <v>70</v>
      </c>
      <c r="C14" s="13">
        <v>10</v>
      </c>
      <c r="D14" s="14">
        <v>0</v>
      </c>
      <c r="E14" s="16">
        <f t="shared" si="31"/>
        <v>0</v>
      </c>
      <c r="F14" s="18">
        <v>30</v>
      </c>
      <c r="G14" s="14">
        <v>0</v>
      </c>
      <c r="H14" s="16">
        <f t="shared" si="32"/>
        <v>0</v>
      </c>
      <c r="I14" s="18">
        <v>50</v>
      </c>
      <c r="J14" s="14">
        <v>0</v>
      </c>
      <c r="K14" s="16">
        <f t="shared" si="33"/>
        <v>0</v>
      </c>
      <c r="L14" s="19">
        <v>80</v>
      </c>
      <c r="M14" s="19">
        <v>0</v>
      </c>
      <c r="N14" s="19">
        <f t="shared" si="34"/>
        <v>0</v>
      </c>
      <c r="O14" s="21">
        <v>10</v>
      </c>
      <c r="P14" s="22">
        <v>0</v>
      </c>
      <c r="Q14" s="11">
        <f t="shared" si="35"/>
        <v>0</v>
      </c>
      <c r="R14" s="24">
        <v>30</v>
      </c>
      <c r="S14" s="6">
        <v>0</v>
      </c>
      <c r="T14" s="8">
        <f t="shared" si="36"/>
        <v>0</v>
      </c>
      <c r="U14" s="24">
        <v>50</v>
      </c>
      <c r="V14" s="6">
        <v>0</v>
      </c>
      <c r="W14" s="8">
        <f t="shared" si="37"/>
        <v>0</v>
      </c>
      <c r="X14" s="24">
        <v>80</v>
      </c>
      <c r="Y14" s="6">
        <v>0</v>
      </c>
      <c r="Z14" s="8">
        <f t="shared" si="38"/>
        <v>0</v>
      </c>
      <c r="AA14" s="18">
        <v>30</v>
      </c>
      <c r="AB14" s="14">
        <v>0</v>
      </c>
      <c r="AC14" s="16">
        <f t="shared" si="39"/>
        <v>0</v>
      </c>
      <c r="AD14" s="18">
        <v>50</v>
      </c>
      <c r="AE14" s="14">
        <v>0</v>
      </c>
      <c r="AF14" s="16">
        <f t="shared" si="40"/>
        <v>0</v>
      </c>
      <c r="AG14" s="18">
        <v>80</v>
      </c>
      <c r="AH14" s="14">
        <v>0</v>
      </c>
      <c r="AI14" s="16">
        <f t="shared" si="41"/>
        <v>0</v>
      </c>
      <c r="AJ14" s="19">
        <v>100</v>
      </c>
      <c r="AK14" s="19">
        <v>0</v>
      </c>
      <c r="AL14" s="19">
        <f t="shared" si="42"/>
        <v>0</v>
      </c>
      <c r="AM14" s="47">
        <v>20</v>
      </c>
      <c r="AN14" s="47">
        <v>1</v>
      </c>
      <c r="AO14" s="47">
        <f t="shared" si="43"/>
        <v>20</v>
      </c>
      <c r="AP14" s="47">
        <v>30</v>
      </c>
      <c r="AQ14" s="47">
        <v>0</v>
      </c>
      <c r="AR14" s="47">
        <f t="shared" si="44"/>
        <v>0</v>
      </c>
      <c r="AS14" s="47">
        <v>50</v>
      </c>
      <c r="AT14" s="47">
        <v>0</v>
      </c>
      <c r="AU14" s="47">
        <f t="shared" si="45"/>
        <v>0</v>
      </c>
      <c r="AV14" s="47">
        <v>80</v>
      </c>
      <c r="AW14" s="46">
        <v>0</v>
      </c>
      <c r="AX14" s="17">
        <f t="shared" si="46"/>
        <v>0</v>
      </c>
      <c r="AY14" s="27">
        <v>100</v>
      </c>
      <c r="AZ14" s="27">
        <v>0</v>
      </c>
      <c r="BA14" s="27">
        <f t="shared" si="47"/>
        <v>0</v>
      </c>
      <c r="BB14" s="19">
        <v>20</v>
      </c>
      <c r="BC14" s="19">
        <v>1</v>
      </c>
      <c r="BD14" s="19">
        <f t="shared" si="48"/>
        <v>20</v>
      </c>
      <c r="BE14" s="19">
        <v>30</v>
      </c>
      <c r="BF14" s="19">
        <v>0</v>
      </c>
      <c r="BG14" s="19">
        <f t="shared" si="49"/>
        <v>0</v>
      </c>
      <c r="BH14" s="19">
        <v>50</v>
      </c>
      <c r="BI14" s="19">
        <v>0</v>
      </c>
      <c r="BJ14" s="19">
        <f t="shared" si="50"/>
        <v>0</v>
      </c>
      <c r="BK14" s="19">
        <v>80</v>
      </c>
      <c r="BL14" s="19">
        <v>0</v>
      </c>
      <c r="BM14" s="19">
        <f t="shared" si="51"/>
        <v>0</v>
      </c>
      <c r="BN14" s="47">
        <v>100</v>
      </c>
      <c r="BO14" s="46">
        <v>0</v>
      </c>
      <c r="BP14" s="17">
        <f t="shared" si="52"/>
        <v>0</v>
      </c>
      <c r="BQ14" s="27">
        <v>50</v>
      </c>
      <c r="BR14" s="27">
        <v>0</v>
      </c>
      <c r="BS14" s="27">
        <f t="shared" si="53"/>
        <v>0</v>
      </c>
      <c r="BT14" s="27">
        <v>10</v>
      </c>
      <c r="BU14" s="27">
        <v>3</v>
      </c>
      <c r="BV14" s="27">
        <f t="shared" si="54"/>
        <v>30</v>
      </c>
      <c r="BW14" s="27">
        <v>30</v>
      </c>
      <c r="BX14" s="27">
        <v>0</v>
      </c>
      <c r="BY14" s="27">
        <f t="shared" si="55"/>
        <v>0</v>
      </c>
      <c r="BZ14" s="27">
        <v>30</v>
      </c>
      <c r="CA14" s="27">
        <v>0</v>
      </c>
      <c r="CB14" s="27">
        <f t="shared" si="56"/>
        <v>0</v>
      </c>
      <c r="CC14" s="27">
        <v>30</v>
      </c>
      <c r="CD14" s="27">
        <v>0</v>
      </c>
      <c r="CE14" s="27">
        <f t="shared" si="57"/>
        <v>0</v>
      </c>
      <c r="CF14" s="27">
        <v>50</v>
      </c>
      <c r="CG14" s="27">
        <v>0</v>
      </c>
      <c r="CH14" s="27">
        <f t="shared" si="58"/>
        <v>0</v>
      </c>
      <c r="CI14" s="27">
        <v>50</v>
      </c>
      <c r="CJ14" s="27">
        <v>0</v>
      </c>
      <c r="CK14" s="27">
        <f t="shared" ref="CK14:CK23" si="59">CJ14*CI14</f>
        <v>0</v>
      </c>
      <c r="CL14" s="27">
        <v>30</v>
      </c>
      <c r="CM14" s="27">
        <v>0</v>
      </c>
      <c r="CN14" s="27">
        <f t="shared" ref="CN14:CN23" si="60">CM14*CL14</f>
        <v>0</v>
      </c>
      <c r="CO14" s="48">
        <f t="shared" si="30"/>
        <v>70</v>
      </c>
    </row>
    <row r="15" spans="1:93" ht="18" customHeight="1" thickBot="1">
      <c r="A15" s="41">
        <v>13</v>
      </c>
      <c r="B15" s="50" t="s">
        <v>71</v>
      </c>
      <c r="C15" s="13">
        <v>10</v>
      </c>
      <c r="D15" s="14">
        <v>0</v>
      </c>
      <c r="E15" s="16">
        <f t="shared" si="31"/>
        <v>0</v>
      </c>
      <c r="F15" s="18">
        <v>30</v>
      </c>
      <c r="G15" s="14">
        <v>0</v>
      </c>
      <c r="H15" s="16">
        <f t="shared" si="32"/>
        <v>0</v>
      </c>
      <c r="I15" s="18">
        <v>50</v>
      </c>
      <c r="J15" s="14">
        <v>0</v>
      </c>
      <c r="K15" s="16">
        <f t="shared" si="33"/>
        <v>0</v>
      </c>
      <c r="L15" s="19">
        <v>80</v>
      </c>
      <c r="M15" s="19">
        <v>0</v>
      </c>
      <c r="N15" s="19">
        <f t="shared" si="34"/>
        <v>0</v>
      </c>
      <c r="O15" s="21">
        <v>10</v>
      </c>
      <c r="P15" s="22">
        <v>0</v>
      </c>
      <c r="Q15" s="11">
        <f t="shared" si="35"/>
        <v>0</v>
      </c>
      <c r="R15" s="24">
        <v>30</v>
      </c>
      <c r="S15" s="6">
        <v>0</v>
      </c>
      <c r="T15" s="8">
        <f t="shared" si="36"/>
        <v>0</v>
      </c>
      <c r="U15" s="24">
        <v>50</v>
      </c>
      <c r="V15" s="6">
        <v>0</v>
      </c>
      <c r="W15" s="8">
        <f t="shared" si="37"/>
        <v>0</v>
      </c>
      <c r="X15" s="24">
        <v>80</v>
      </c>
      <c r="Y15" s="6">
        <v>0</v>
      </c>
      <c r="Z15" s="8">
        <f t="shared" si="38"/>
        <v>0</v>
      </c>
      <c r="AA15" s="18">
        <v>30</v>
      </c>
      <c r="AB15" s="14">
        <v>0</v>
      </c>
      <c r="AC15" s="16">
        <f t="shared" si="39"/>
        <v>0</v>
      </c>
      <c r="AD15" s="18">
        <v>50</v>
      </c>
      <c r="AE15" s="14">
        <v>0</v>
      </c>
      <c r="AF15" s="16">
        <f t="shared" si="40"/>
        <v>0</v>
      </c>
      <c r="AG15" s="18">
        <v>80</v>
      </c>
      <c r="AH15" s="14">
        <v>0</v>
      </c>
      <c r="AI15" s="16">
        <f t="shared" si="41"/>
        <v>0</v>
      </c>
      <c r="AJ15" s="19">
        <v>100</v>
      </c>
      <c r="AK15" s="19">
        <v>0</v>
      </c>
      <c r="AL15" s="19">
        <f t="shared" si="42"/>
        <v>0</v>
      </c>
      <c r="AM15" s="47">
        <v>20</v>
      </c>
      <c r="AN15" s="47">
        <v>0</v>
      </c>
      <c r="AO15" s="47">
        <f t="shared" si="43"/>
        <v>0</v>
      </c>
      <c r="AP15" s="47">
        <v>30</v>
      </c>
      <c r="AQ15" s="47">
        <v>0</v>
      </c>
      <c r="AR15" s="47">
        <f t="shared" si="44"/>
        <v>0</v>
      </c>
      <c r="AS15" s="47">
        <v>50</v>
      </c>
      <c r="AT15" s="47">
        <v>0</v>
      </c>
      <c r="AU15" s="47">
        <f t="shared" si="45"/>
        <v>0</v>
      </c>
      <c r="AV15" s="47">
        <v>80</v>
      </c>
      <c r="AW15" s="46">
        <v>0</v>
      </c>
      <c r="AX15" s="17">
        <f t="shared" si="46"/>
        <v>0</v>
      </c>
      <c r="AY15" s="27">
        <v>100</v>
      </c>
      <c r="AZ15" s="27">
        <v>0</v>
      </c>
      <c r="BA15" s="27">
        <f t="shared" si="47"/>
        <v>0</v>
      </c>
      <c r="BB15" s="19">
        <v>20</v>
      </c>
      <c r="BC15" s="19">
        <v>0</v>
      </c>
      <c r="BD15" s="19">
        <f t="shared" si="48"/>
        <v>0</v>
      </c>
      <c r="BE15" s="19">
        <v>30</v>
      </c>
      <c r="BF15" s="19">
        <v>0</v>
      </c>
      <c r="BG15" s="19">
        <f t="shared" si="49"/>
        <v>0</v>
      </c>
      <c r="BH15" s="19">
        <v>50</v>
      </c>
      <c r="BI15" s="19">
        <v>0</v>
      </c>
      <c r="BJ15" s="19">
        <f t="shared" si="50"/>
        <v>0</v>
      </c>
      <c r="BK15" s="19">
        <v>80</v>
      </c>
      <c r="BL15" s="19">
        <v>0</v>
      </c>
      <c r="BM15" s="19">
        <f t="shared" si="51"/>
        <v>0</v>
      </c>
      <c r="BN15" s="47">
        <v>100</v>
      </c>
      <c r="BO15" s="46">
        <v>0</v>
      </c>
      <c r="BP15" s="17">
        <f t="shared" si="52"/>
        <v>0</v>
      </c>
      <c r="BQ15" s="27">
        <v>50</v>
      </c>
      <c r="BR15" s="27">
        <v>0</v>
      </c>
      <c r="BS15" s="27">
        <f t="shared" si="53"/>
        <v>0</v>
      </c>
      <c r="BT15" s="27">
        <v>10</v>
      </c>
      <c r="BU15" s="27">
        <v>0</v>
      </c>
      <c r="BV15" s="27">
        <f t="shared" si="54"/>
        <v>0</v>
      </c>
      <c r="BW15" s="27">
        <v>30</v>
      </c>
      <c r="BX15" s="27">
        <v>0</v>
      </c>
      <c r="BY15" s="27">
        <f t="shared" si="55"/>
        <v>0</v>
      </c>
      <c r="BZ15" s="27">
        <v>30</v>
      </c>
      <c r="CA15" s="27">
        <v>0</v>
      </c>
      <c r="CB15" s="27">
        <f t="shared" si="56"/>
        <v>0</v>
      </c>
      <c r="CC15" s="27">
        <v>30</v>
      </c>
      <c r="CD15" s="27">
        <v>0</v>
      </c>
      <c r="CE15" s="27">
        <f t="shared" si="57"/>
        <v>0</v>
      </c>
      <c r="CF15" s="27">
        <v>50</v>
      </c>
      <c r="CG15" s="27">
        <v>0</v>
      </c>
      <c r="CH15" s="27">
        <f t="shared" si="58"/>
        <v>0</v>
      </c>
      <c r="CI15" s="27">
        <v>50</v>
      </c>
      <c r="CJ15" s="27">
        <v>0</v>
      </c>
      <c r="CK15" s="27">
        <f t="shared" si="59"/>
        <v>0</v>
      </c>
      <c r="CL15" s="27">
        <v>30</v>
      </c>
      <c r="CM15" s="27">
        <v>0</v>
      </c>
      <c r="CN15" s="27">
        <f t="shared" si="60"/>
        <v>0</v>
      </c>
      <c r="CO15" s="48">
        <f t="shared" si="30"/>
        <v>0</v>
      </c>
    </row>
    <row r="16" spans="1:93" ht="18" customHeight="1" thickBot="1">
      <c r="A16" s="41">
        <v>14</v>
      </c>
      <c r="B16" s="50" t="s">
        <v>72</v>
      </c>
      <c r="C16" s="13">
        <v>10</v>
      </c>
      <c r="D16" s="14">
        <v>0</v>
      </c>
      <c r="E16" s="16">
        <f t="shared" si="31"/>
        <v>0</v>
      </c>
      <c r="F16" s="18">
        <v>30</v>
      </c>
      <c r="G16" s="14">
        <v>0</v>
      </c>
      <c r="H16" s="16">
        <f t="shared" si="32"/>
        <v>0</v>
      </c>
      <c r="I16" s="18">
        <v>50</v>
      </c>
      <c r="J16" s="14">
        <v>0</v>
      </c>
      <c r="K16" s="16">
        <f t="shared" si="33"/>
        <v>0</v>
      </c>
      <c r="L16" s="19">
        <v>80</v>
      </c>
      <c r="M16" s="19">
        <v>0</v>
      </c>
      <c r="N16" s="19">
        <f t="shared" si="34"/>
        <v>0</v>
      </c>
      <c r="O16" s="21">
        <v>10</v>
      </c>
      <c r="P16" s="22">
        <v>1</v>
      </c>
      <c r="Q16" s="11">
        <f t="shared" si="35"/>
        <v>10</v>
      </c>
      <c r="R16" s="24">
        <v>30</v>
      </c>
      <c r="S16" s="6">
        <v>0</v>
      </c>
      <c r="T16" s="8">
        <f t="shared" si="36"/>
        <v>0</v>
      </c>
      <c r="U16" s="24">
        <v>50</v>
      </c>
      <c r="V16" s="6">
        <v>0</v>
      </c>
      <c r="W16" s="8">
        <f t="shared" si="37"/>
        <v>0</v>
      </c>
      <c r="X16" s="24">
        <v>80</v>
      </c>
      <c r="Y16" s="6">
        <v>0</v>
      </c>
      <c r="Z16" s="8">
        <f t="shared" si="38"/>
        <v>0</v>
      </c>
      <c r="AA16" s="18">
        <v>30</v>
      </c>
      <c r="AB16" s="14">
        <v>0</v>
      </c>
      <c r="AC16" s="16">
        <f t="shared" si="39"/>
        <v>0</v>
      </c>
      <c r="AD16" s="18">
        <v>50</v>
      </c>
      <c r="AE16" s="14">
        <v>0</v>
      </c>
      <c r="AF16" s="16">
        <f t="shared" si="40"/>
        <v>0</v>
      </c>
      <c r="AG16" s="18">
        <v>80</v>
      </c>
      <c r="AH16" s="14">
        <v>0</v>
      </c>
      <c r="AI16" s="16">
        <f t="shared" si="41"/>
        <v>0</v>
      </c>
      <c r="AJ16" s="19">
        <v>100</v>
      </c>
      <c r="AK16" s="19">
        <v>0</v>
      </c>
      <c r="AL16" s="19">
        <f t="shared" si="42"/>
        <v>0</v>
      </c>
      <c r="AM16" s="47">
        <v>20</v>
      </c>
      <c r="AN16" s="47">
        <v>0</v>
      </c>
      <c r="AO16" s="47">
        <f t="shared" si="43"/>
        <v>0</v>
      </c>
      <c r="AP16" s="47">
        <v>30</v>
      </c>
      <c r="AQ16" s="47">
        <v>0</v>
      </c>
      <c r="AR16" s="47">
        <f t="shared" si="44"/>
        <v>0</v>
      </c>
      <c r="AS16" s="47">
        <v>50</v>
      </c>
      <c r="AT16" s="47">
        <v>0</v>
      </c>
      <c r="AU16" s="47">
        <f t="shared" si="45"/>
        <v>0</v>
      </c>
      <c r="AV16" s="47">
        <v>80</v>
      </c>
      <c r="AW16" s="46">
        <v>0</v>
      </c>
      <c r="AX16" s="17">
        <f t="shared" si="46"/>
        <v>0</v>
      </c>
      <c r="AY16" s="27">
        <v>100</v>
      </c>
      <c r="AZ16" s="27">
        <v>0</v>
      </c>
      <c r="BA16" s="27">
        <f t="shared" si="47"/>
        <v>0</v>
      </c>
      <c r="BB16" s="19">
        <v>20</v>
      </c>
      <c r="BC16" s="19">
        <v>0</v>
      </c>
      <c r="BD16" s="19">
        <f t="shared" si="48"/>
        <v>0</v>
      </c>
      <c r="BE16" s="19">
        <v>30</v>
      </c>
      <c r="BF16" s="19">
        <v>0</v>
      </c>
      <c r="BG16" s="19">
        <f t="shared" si="49"/>
        <v>0</v>
      </c>
      <c r="BH16" s="19">
        <v>50</v>
      </c>
      <c r="BI16" s="19">
        <v>0</v>
      </c>
      <c r="BJ16" s="19">
        <f t="shared" si="50"/>
        <v>0</v>
      </c>
      <c r="BK16" s="19">
        <v>80</v>
      </c>
      <c r="BL16" s="19">
        <v>0</v>
      </c>
      <c r="BM16" s="19">
        <f t="shared" si="51"/>
        <v>0</v>
      </c>
      <c r="BN16" s="47">
        <v>100</v>
      </c>
      <c r="BO16" s="46">
        <v>0</v>
      </c>
      <c r="BP16" s="17">
        <f t="shared" si="52"/>
        <v>0</v>
      </c>
      <c r="BQ16" s="27">
        <v>50</v>
      </c>
      <c r="BR16" s="27">
        <v>0</v>
      </c>
      <c r="BS16" s="27">
        <f t="shared" si="53"/>
        <v>0</v>
      </c>
      <c r="BT16" s="27">
        <v>10</v>
      </c>
      <c r="BU16" s="27">
        <v>0</v>
      </c>
      <c r="BV16" s="27">
        <f t="shared" si="54"/>
        <v>0</v>
      </c>
      <c r="BW16" s="27">
        <v>30</v>
      </c>
      <c r="BX16" s="27">
        <v>0</v>
      </c>
      <c r="BY16" s="27">
        <f t="shared" si="55"/>
        <v>0</v>
      </c>
      <c r="BZ16" s="27">
        <v>30</v>
      </c>
      <c r="CA16" s="27">
        <v>0</v>
      </c>
      <c r="CB16" s="27">
        <f t="shared" si="56"/>
        <v>0</v>
      </c>
      <c r="CC16" s="27">
        <v>30</v>
      </c>
      <c r="CD16" s="27">
        <v>0</v>
      </c>
      <c r="CE16" s="27">
        <f t="shared" si="57"/>
        <v>0</v>
      </c>
      <c r="CF16" s="27">
        <v>50</v>
      </c>
      <c r="CG16" s="27">
        <v>0</v>
      </c>
      <c r="CH16" s="27">
        <f t="shared" si="58"/>
        <v>0</v>
      </c>
      <c r="CI16" s="27">
        <v>50</v>
      </c>
      <c r="CJ16" s="27">
        <v>0</v>
      </c>
      <c r="CK16" s="27">
        <f t="shared" si="59"/>
        <v>0</v>
      </c>
      <c r="CL16" s="27">
        <v>30</v>
      </c>
      <c r="CM16" s="27">
        <v>0</v>
      </c>
      <c r="CN16" s="27">
        <f t="shared" si="60"/>
        <v>0</v>
      </c>
      <c r="CO16" s="48">
        <f t="shared" si="30"/>
        <v>10</v>
      </c>
    </row>
    <row r="17" spans="1:93" ht="18" customHeight="1" thickBot="1">
      <c r="A17" s="41">
        <v>15</v>
      </c>
      <c r="B17" s="50" t="s">
        <v>73</v>
      </c>
      <c r="C17" s="13">
        <v>10</v>
      </c>
      <c r="D17" s="14">
        <v>0</v>
      </c>
      <c r="E17" s="16">
        <f t="shared" si="31"/>
        <v>0</v>
      </c>
      <c r="F17" s="18">
        <v>30</v>
      </c>
      <c r="G17" s="14">
        <v>0</v>
      </c>
      <c r="H17" s="16">
        <f t="shared" si="32"/>
        <v>0</v>
      </c>
      <c r="I17" s="18">
        <v>50</v>
      </c>
      <c r="J17" s="14">
        <v>0</v>
      </c>
      <c r="K17" s="16">
        <f t="shared" si="33"/>
        <v>0</v>
      </c>
      <c r="L17" s="19">
        <v>80</v>
      </c>
      <c r="M17" s="19">
        <v>0</v>
      </c>
      <c r="N17" s="19">
        <f t="shared" si="34"/>
        <v>0</v>
      </c>
      <c r="O17" s="21">
        <v>10</v>
      </c>
      <c r="P17" s="22">
        <v>1</v>
      </c>
      <c r="Q17" s="11">
        <f t="shared" si="35"/>
        <v>10</v>
      </c>
      <c r="R17" s="24">
        <v>30</v>
      </c>
      <c r="S17" s="6">
        <v>0</v>
      </c>
      <c r="T17" s="8">
        <f t="shared" si="36"/>
        <v>0</v>
      </c>
      <c r="U17" s="24">
        <v>50</v>
      </c>
      <c r="V17" s="6">
        <v>0</v>
      </c>
      <c r="W17" s="8">
        <f t="shared" si="37"/>
        <v>0</v>
      </c>
      <c r="X17" s="24">
        <v>80</v>
      </c>
      <c r="Y17" s="6">
        <v>0</v>
      </c>
      <c r="Z17" s="8">
        <f t="shared" si="38"/>
        <v>0</v>
      </c>
      <c r="AA17" s="18">
        <v>30</v>
      </c>
      <c r="AB17" s="14">
        <v>0</v>
      </c>
      <c r="AC17" s="16">
        <f t="shared" si="39"/>
        <v>0</v>
      </c>
      <c r="AD17" s="18">
        <v>50</v>
      </c>
      <c r="AE17" s="14">
        <v>0</v>
      </c>
      <c r="AF17" s="16">
        <f t="shared" si="40"/>
        <v>0</v>
      </c>
      <c r="AG17" s="18">
        <v>80</v>
      </c>
      <c r="AH17" s="14">
        <v>0</v>
      </c>
      <c r="AI17" s="16">
        <f t="shared" si="41"/>
        <v>0</v>
      </c>
      <c r="AJ17" s="19">
        <v>100</v>
      </c>
      <c r="AK17" s="19">
        <v>0</v>
      </c>
      <c r="AL17" s="19">
        <f t="shared" si="42"/>
        <v>0</v>
      </c>
      <c r="AM17" s="47">
        <v>20</v>
      </c>
      <c r="AN17" s="47">
        <v>0</v>
      </c>
      <c r="AO17" s="47">
        <f t="shared" si="43"/>
        <v>0</v>
      </c>
      <c r="AP17" s="47">
        <v>30</v>
      </c>
      <c r="AQ17" s="47">
        <v>0</v>
      </c>
      <c r="AR17" s="47">
        <f t="shared" si="44"/>
        <v>0</v>
      </c>
      <c r="AS17" s="47">
        <v>50</v>
      </c>
      <c r="AT17" s="47">
        <v>0</v>
      </c>
      <c r="AU17" s="47">
        <f t="shared" si="45"/>
        <v>0</v>
      </c>
      <c r="AV17" s="47">
        <v>80</v>
      </c>
      <c r="AW17" s="46">
        <v>0</v>
      </c>
      <c r="AX17" s="17">
        <f t="shared" si="46"/>
        <v>0</v>
      </c>
      <c r="AY17" s="27">
        <v>100</v>
      </c>
      <c r="AZ17" s="27">
        <v>0</v>
      </c>
      <c r="BA17" s="27">
        <f t="shared" si="47"/>
        <v>0</v>
      </c>
      <c r="BB17" s="19">
        <v>20</v>
      </c>
      <c r="BC17" s="19">
        <v>1</v>
      </c>
      <c r="BD17" s="19">
        <f t="shared" si="48"/>
        <v>20</v>
      </c>
      <c r="BE17" s="19">
        <v>30</v>
      </c>
      <c r="BF17" s="19">
        <v>0</v>
      </c>
      <c r="BG17" s="19">
        <f t="shared" si="49"/>
        <v>0</v>
      </c>
      <c r="BH17" s="19">
        <v>50</v>
      </c>
      <c r="BI17" s="19">
        <v>0</v>
      </c>
      <c r="BJ17" s="19">
        <f t="shared" si="50"/>
        <v>0</v>
      </c>
      <c r="BK17" s="19">
        <v>80</v>
      </c>
      <c r="BL17" s="19">
        <v>0</v>
      </c>
      <c r="BM17" s="19">
        <f t="shared" si="51"/>
        <v>0</v>
      </c>
      <c r="BN17" s="47">
        <v>100</v>
      </c>
      <c r="BO17" s="46">
        <v>0</v>
      </c>
      <c r="BP17" s="17">
        <f t="shared" si="52"/>
        <v>0</v>
      </c>
      <c r="BQ17" s="27">
        <v>50</v>
      </c>
      <c r="BR17" s="27">
        <v>0</v>
      </c>
      <c r="BS17" s="27">
        <f t="shared" si="53"/>
        <v>0</v>
      </c>
      <c r="BT17" s="27">
        <v>10</v>
      </c>
      <c r="BU17" s="27">
        <v>0</v>
      </c>
      <c r="BV17" s="27">
        <f t="shared" si="54"/>
        <v>0</v>
      </c>
      <c r="BW17" s="27">
        <v>30</v>
      </c>
      <c r="BX17" s="27">
        <v>0</v>
      </c>
      <c r="BY17" s="27">
        <f t="shared" si="55"/>
        <v>0</v>
      </c>
      <c r="BZ17" s="27">
        <v>30</v>
      </c>
      <c r="CA17" s="27">
        <v>0</v>
      </c>
      <c r="CB17" s="27">
        <f t="shared" si="56"/>
        <v>0</v>
      </c>
      <c r="CC17" s="27">
        <v>30</v>
      </c>
      <c r="CD17" s="27">
        <v>0</v>
      </c>
      <c r="CE17" s="27">
        <f t="shared" si="57"/>
        <v>0</v>
      </c>
      <c r="CF17" s="27">
        <v>50</v>
      </c>
      <c r="CG17" s="27">
        <v>0</v>
      </c>
      <c r="CH17" s="27">
        <f t="shared" si="58"/>
        <v>0</v>
      </c>
      <c r="CI17" s="27">
        <v>50</v>
      </c>
      <c r="CJ17" s="27">
        <v>0</v>
      </c>
      <c r="CK17" s="27">
        <f t="shared" si="59"/>
        <v>0</v>
      </c>
      <c r="CL17" s="27">
        <v>30</v>
      </c>
      <c r="CM17" s="27">
        <v>0</v>
      </c>
      <c r="CN17" s="27">
        <f t="shared" si="60"/>
        <v>0</v>
      </c>
      <c r="CO17" s="48">
        <f t="shared" si="30"/>
        <v>30</v>
      </c>
    </row>
    <row r="18" spans="1:93" ht="18" customHeight="1" thickBot="1">
      <c r="A18" s="41">
        <v>16</v>
      </c>
      <c r="B18" s="50" t="s">
        <v>74</v>
      </c>
      <c r="C18" s="13">
        <v>10</v>
      </c>
      <c r="D18" s="14">
        <v>0</v>
      </c>
      <c r="E18" s="16">
        <f t="shared" si="31"/>
        <v>0</v>
      </c>
      <c r="F18" s="18">
        <v>30</v>
      </c>
      <c r="G18" s="14">
        <v>0</v>
      </c>
      <c r="H18" s="16">
        <f t="shared" si="32"/>
        <v>0</v>
      </c>
      <c r="I18" s="18">
        <v>50</v>
      </c>
      <c r="J18" s="14">
        <v>0</v>
      </c>
      <c r="K18" s="16">
        <f t="shared" si="33"/>
        <v>0</v>
      </c>
      <c r="L18" s="19">
        <v>80</v>
      </c>
      <c r="M18" s="19">
        <v>0</v>
      </c>
      <c r="N18" s="19">
        <f t="shared" si="34"/>
        <v>0</v>
      </c>
      <c r="O18" s="21">
        <v>10</v>
      </c>
      <c r="P18" s="22">
        <v>0</v>
      </c>
      <c r="Q18" s="11">
        <f t="shared" si="35"/>
        <v>0</v>
      </c>
      <c r="R18" s="24">
        <v>30</v>
      </c>
      <c r="S18" s="6">
        <v>0</v>
      </c>
      <c r="T18" s="8">
        <f t="shared" si="36"/>
        <v>0</v>
      </c>
      <c r="U18" s="24">
        <v>50</v>
      </c>
      <c r="V18" s="6">
        <v>0</v>
      </c>
      <c r="W18" s="8">
        <f t="shared" si="37"/>
        <v>0</v>
      </c>
      <c r="X18" s="24">
        <v>80</v>
      </c>
      <c r="Y18" s="6">
        <v>0</v>
      </c>
      <c r="Z18" s="8">
        <f t="shared" si="38"/>
        <v>0</v>
      </c>
      <c r="AA18" s="18">
        <v>30</v>
      </c>
      <c r="AB18" s="14">
        <v>0</v>
      </c>
      <c r="AC18" s="16">
        <f t="shared" si="39"/>
        <v>0</v>
      </c>
      <c r="AD18" s="18">
        <v>50</v>
      </c>
      <c r="AE18" s="14">
        <v>0</v>
      </c>
      <c r="AF18" s="16">
        <f t="shared" si="40"/>
        <v>0</v>
      </c>
      <c r="AG18" s="18">
        <v>80</v>
      </c>
      <c r="AH18" s="14">
        <v>0</v>
      </c>
      <c r="AI18" s="16">
        <f t="shared" si="41"/>
        <v>0</v>
      </c>
      <c r="AJ18" s="19">
        <v>100</v>
      </c>
      <c r="AK18" s="19">
        <v>0</v>
      </c>
      <c r="AL18" s="19">
        <f t="shared" si="42"/>
        <v>0</v>
      </c>
      <c r="AM18" s="47">
        <v>20</v>
      </c>
      <c r="AN18" s="47">
        <v>0</v>
      </c>
      <c r="AO18" s="47">
        <f t="shared" si="43"/>
        <v>0</v>
      </c>
      <c r="AP18" s="47">
        <v>30</v>
      </c>
      <c r="AQ18" s="47">
        <v>0</v>
      </c>
      <c r="AR18" s="47">
        <f t="shared" si="44"/>
        <v>0</v>
      </c>
      <c r="AS18" s="47">
        <v>50</v>
      </c>
      <c r="AT18" s="47">
        <v>0</v>
      </c>
      <c r="AU18" s="47">
        <f t="shared" si="45"/>
        <v>0</v>
      </c>
      <c r="AV18" s="47">
        <v>80</v>
      </c>
      <c r="AW18" s="46">
        <v>0</v>
      </c>
      <c r="AX18" s="17">
        <f t="shared" si="46"/>
        <v>0</v>
      </c>
      <c r="AY18" s="27">
        <v>100</v>
      </c>
      <c r="AZ18" s="27">
        <v>0</v>
      </c>
      <c r="BA18" s="27">
        <f t="shared" si="47"/>
        <v>0</v>
      </c>
      <c r="BB18" s="19">
        <v>20</v>
      </c>
      <c r="BC18" s="19">
        <v>0</v>
      </c>
      <c r="BD18" s="19">
        <f t="shared" si="48"/>
        <v>0</v>
      </c>
      <c r="BE18" s="19">
        <v>30</v>
      </c>
      <c r="BF18" s="19">
        <v>0</v>
      </c>
      <c r="BG18" s="19">
        <f t="shared" si="49"/>
        <v>0</v>
      </c>
      <c r="BH18" s="19">
        <v>50</v>
      </c>
      <c r="BI18" s="19">
        <v>0</v>
      </c>
      <c r="BJ18" s="19">
        <f t="shared" si="50"/>
        <v>0</v>
      </c>
      <c r="BK18" s="19">
        <v>80</v>
      </c>
      <c r="BL18" s="19">
        <v>0</v>
      </c>
      <c r="BM18" s="19">
        <f t="shared" si="51"/>
        <v>0</v>
      </c>
      <c r="BN18" s="47">
        <v>100</v>
      </c>
      <c r="BO18" s="46">
        <v>0</v>
      </c>
      <c r="BP18" s="17">
        <f t="shared" si="52"/>
        <v>0</v>
      </c>
      <c r="BQ18" s="27">
        <v>50</v>
      </c>
      <c r="BR18" s="27">
        <v>0</v>
      </c>
      <c r="BS18" s="27">
        <f t="shared" si="53"/>
        <v>0</v>
      </c>
      <c r="BT18" s="27">
        <v>10</v>
      </c>
      <c r="BU18" s="27">
        <v>1</v>
      </c>
      <c r="BV18" s="27">
        <f t="shared" si="54"/>
        <v>10</v>
      </c>
      <c r="BW18" s="27">
        <v>30</v>
      </c>
      <c r="BX18" s="27">
        <v>0</v>
      </c>
      <c r="BY18" s="27">
        <f t="shared" si="55"/>
        <v>0</v>
      </c>
      <c r="BZ18" s="27">
        <v>30</v>
      </c>
      <c r="CA18" s="27">
        <v>0</v>
      </c>
      <c r="CB18" s="27">
        <f t="shared" si="56"/>
        <v>0</v>
      </c>
      <c r="CC18" s="27">
        <v>30</v>
      </c>
      <c r="CD18" s="27">
        <v>0</v>
      </c>
      <c r="CE18" s="27">
        <f t="shared" si="57"/>
        <v>0</v>
      </c>
      <c r="CF18" s="27">
        <v>50</v>
      </c>
      <c r="CG18" s="27">
        <v>0</v>
      </c>
      <c r="CH18" s="27">
        <f t="shared" si="58"/>
        <v>0</v>
      </c>
      <c r="CI18" s="27">
        <v>50</v>
      </c>
      <c r="CJ18" s="27">
        <v>0</v>
      </c>
      <c r="CK18" s="27">
        <f t="shared" si="59"/>
        <v>0</v>
      </c>
      <c r="CL18" s="27">
        <v>30</v>
      </c>
      <c r="CM18" s="27">
        <v>0</v>
      </c>
      <c r="CN18" s="27">
        <f t="shared" si="60"/>
        <v>0</v>
      </c>
      <c r="CO18" s="48">
        <f t="shared" si="30"/>
        <v>10</v>
      </c>
    </row>
    <row r="19" spans="1:93" ht="18" customHeight="1" thickBot="1">
      <c r="A19" s="41">
        <v>17</v>
      </c>
      <c r="B19" s="50" t="s">
        <v>75</v>
      </c>
      <c r="C19" s="13">
        <v>10</v>
      </c>
      <c r="D19" s="14">
        <v>0</v>
      </c>
      <c r="E19" s="16">
        <f t="shared" si="31"/>
        <v>0</v>
      </c>
      <c r="F19" s="18">
        <v>30</v>
      </c>
      <c r="G19" s="14">
        <v>0</v>
      </c>
      <c r="H19" s="16">
        <f t="shared" si="32"/>
        <v>0</v>
      </c>
      <c r="I19" s="18">
        <v>50</v>
      </c>
      <c r="J19" s="14">
        <v>0</v>
      </c>
      <c r="K19" s="16">
        <f t="shared" si="33"/>
        <v>0</v>
      </c>
      <c r="L19" s="19">
        <v>80</v>
      </c>
      <c r="M19" s="19">
        <v>0</v>
      </c>
      <c r="N19" s="19">
        <f t="shared" si="34"/>
        <v>0</v>
      </c>
      <c r="O19" s="21">
        <v>10</v>
      </c>
      <c r="P19" s="22">
        <v>1</v>
      </c>
      <c r="Q19" s="11">
        <f t="shared" si="35"/>
        <v>10</v>
      </c>
      <c r="R19" s="24">
        <v>30</v>
      </c>
      <c r="S19" s="6">
        <v>0</v>
      </c>
      <c r="T19" s="8">
        <f t="shared" si="36"/>
        <v>0</v>
      </c>
      <c r="U19" s="24">
        <v>50</v>
      </c>
      <c r="V19" s="6">
        <v>0</v>
      </c>
      <c r="W19" s="8">
        <f t="shared" si="37"/>
        <v>0</v>
      </c>
      <c r="X19" s="24">
        <v>80</v>
      </c>
      <c r="Y19" s="6">
        <v>0</v>
      </c>
      <c r="Z19" s="8">
        <f t="shared" si="38"/>
        <v>0</v>
      </c>
      <c r="AA19" s="18">
        <v>30</v>
      </c>
      <c r="AB19" s="14">
        <v>0</v>
      </c>
      <c r="AC19" s="16">
        <f t="shared" si="39"/>
        <v>0</v>
      </c>
      <c r="AD19" s="18">
        <v>50</v>
      </c>
      <c r="AE19" s="14">
        <v>0</v>
      </c>
      <c r="AF19" s="16">
        <f t="shared" si="40"/>
        <v>0</v>
      </c>
      <c r="AG19" s="18">
        <v>80</v>
      </c>
      <c r="AH19" s="14">
        <v>0</v>
      </c>
      <c r="AI19" s="16">
        <f t="shared" si="41"/>
        <v>0</v>
      </c>
      <c r="AJ19" s="19">
        <v>100</v>
      </c>
      <c r="AK19" s="19">
        <v>0</v>
      </c>
      <c r="AL19" s="19">
        <f t="shared" si="42"/>
        <v>0</v>
      </c>
      <c r="AM19" s="47">
        <v>20</v>
      </c>
      <c r="AN19" s="47">
        <v>0</v>
      </c>
      <c r="AO19" s="47">
        <f t="shared" si="43"/>
        <v>0</v>
      </c>
      <c r="AP19" s="47">
        <v>30</v>
      </c>
      <c r="AQ19" s="47">
        <v>0</v>
      </c>
      <c r="AR19" s="47">
        <f t="shared" si="44"/>
        <v>0</v>
      </c>
      <c r="AS19" s="47">
        <v>50</v>
      </c>
      <c r="AT19" s="47">
        <v>0</v>
      </c>
      <c r="AU19" s="47">
        <f t="shared" si="45"/>
        <v>0</v>
      </c>
      <c r="AV19" s="47">
        <v>80</v>
      </c>
      <c r="AW19" s="46">
        <v>0</v>
      </c>
      <c r="AX19" s="17">
        <f t="shared" si="46"/>
        <v>0</v>
      </c>
      <c r="AY19" s="27">
        <v>100</v>
      </c>
      <c r="AZ19" s="27">
        <v>0</v>
      </c>
      <c r="BA19" s="27">
        <f t="shared" si="47"/>
        <v>0</v>
      </c>
      <c r="BB19" s="19">
        <v>20</v>
      </c>
      <c r="BC19" s="19">
        <v>0</v>
      </c>
      <c r="BD19" s="19">
        <f t="shared" si="48"/>
        <v>0</v>
      </c>
      <c r="BE19" s="19">
        <v>30</v>
      </c>
      <c r="BF19" s="19">
        <v>0</v>
      </c>
      <c r="BG19" s="19">
        <f t="shared" si="49"/>
        <v>0</v>
      </c>
      <c r="BH19" s="19">
        <v>50</v>
      </c>
      <c r="BI19" s="19">
        <v>0</v>
      </c>
      <c r="BJ19" s="19">
        <f t="shared" si="50"/>
        <v>0</v>
      </c>
      <c r="BK19" s="19">
        <v>80</v>
      </c>
      <c r="BL19" s="19">
        <v>0</v>
      </c>
      <c r="BM19" s="19">
        <f t="shared" si="51"/>
        <v>0</v>
      </c>
      <c r="BN19" s="47">
        <v>100</v>
      </c>
      <c r="BO19" s="46">
        <v>0</v>
      </c>
      <c r="BP19" s="17">
        <f t="shared" si="52"/>
        <v>0</v>
      </c>
      <c r="BQ19" s="27">
        <v>50</v>
      </c>
      <c r="BR19" s="27">
        <v>0</v>
      </c>
      <c r="BS19" s="27">
        <f t="shared" si="53"/>
        <v>0</v>
      </c>
      <c r="BT19" s="27">
        <v>10</v>
      </c>
      <c r="BU19" s="27">
        <v>0</v>
      </c>
      <c r="BV19" s="27">
        <f t="shared" si="54"/>
        <v>0</v>
      </c>
      <c r="BW19" s="27">
        <v>30</v>
      </c>
      <c r="BX19" s="27">
        <v>0</v>
      </c>
      <c r="BY19" s="27">
        <f t="shared" si="55"/>
        <v>0</v>
      </c>
      <c r="BZ19" s="27">
        <v>30</v>
      </c>
      <c r="CA19" s="27">
        <v>0</v>
      </c>
      <c r="CB19" s="27">
        <f t="shared" si="56"/>
        <v>0</v>
      </c>
      <c r="CC19" s="27">
        <v>30</v>
      </c>
      <c r="CD19" s="27">
        <v>0</v>
      </c>
      <c r="CE19" s="27">
        <f t="shared" si="57"/>
        <v>0</v>
      </c>
      <c r="CF19" s="27">
        <v>50</v>
      </c>
      <c r="CG19" s="27">
        <v>0</v>
      </c>
      <c r="CH19" s="27">
        <f t="shared" si="58"/>
        <v>0</v>
      </c>
      <c r="CI19" s="27">
        <v>50</v>
      </c>
      <c r="CJ19" s="27">
        <v>0</v>
      </c>
      <c r="CK19" s="27">
        <f t="shared" si="59"/>
        <v>0</v>
      </c>
      <c r="CL19" s="27">
        <v>30</v>
      </c>
      <c r="CM19" s="27">
        <v>0</v>
      </c>
      <c r="CN19" s="27">
        <f t="shared" si="60"/>
        <v>0</v>
      </c>
      <c r="CO19" s="48">
        <f t="shared" si="30"/>
        <v>10</v>
      </c>
    </row>
    <row r="20" spans="1:93" ht="18" customHeight="1" thickBot="1">
      <c r="A20" s="41">
        <v>18</v>
      </c>
      <c r="B20" s="50" t="s">
        <v>76</v>
      </c>
      <c r="C20" s="13">
        <v>10</v>
      </c>
      <c r="D20" s="14">
        <v>0</v>
      </c>
      <c r="E20" s="16">
        <f t="shared" si="31"/>
        <v>0</v>
      </c>
      <c r="F20" s="18">
        <v>30</v>
      </c>
      <c r="G20" s="14">
        <v>0</v>
      </c>
      <c r="H20" s="16">
        <f t="shared" si="32"/>
        <v>0</v>
      </c>
      <c r="I20" s="18">
        <v>50</v>
      </c>
      <c r="J20" s="14">
        <v>0</v>
      </c>
      <c r="K20" s="16">
        <f t="shared" si="33"/>
        <v>0</v>
      </c>
      <c r="L20" s="19">
        <v>80</v>
      </c>
      <c r="M20" s="19">
        <v>0</v>
      </c>
      <c r="N20" s="19">
        <f t="shared" si="34"/>
        <v>0</v>
      </c>
      <c r="O20" s="21">
        <v>10</v>
      </c>
      <c r="P20" s="22">
        <v>1</v>
      </c>
      <c r="Q20" s="11">
        <f t="shared" si="35"/>
        <v>10</v>
      </c>
      <c r="R20" s="24">
        <v>30</v>
      </c>
      <c r="S20" s="6">
        <v>1</v>
      </c>
      <c r="T20" s="8">
        <f t="shared" si="36"/>
        <v>30</v>
      </c>
      <c r="U20" s="24">
        <v>50</v>
      </c>
      <c r="V20" s="6">
        <v>0</v>
      </c>
      <c r="W20" s="8">
        <f t="shared" si="37"/>
        <v>0</v>
      </c>
      <c r="X20" s="24">
        <v>80</v>
      </c>
      <c r="Y20" s="6">
        <v>0</v>
      </c>
      <c r="Z20" s="8">
        <f t="shared" si="38"/>
        <v>0</v>
      </c>
      <c r="AA20" s="18">
        <v>30</v>
      </c>
      <c r="AB20" s="14">
        <v>0</v>
      </c>
      <c r="AC20" s="16">
        <f t="shared" si="39"/>
        <v>0</v>
      </c>
      <c r="AD20" s="18">
        <v>50</v>
      </c>
      <c r="AE20" s="14">
        <v>0</v>
      </c>
      <c r="AF20" s="16">
        <f t="shared" si="40"/>
        <v>0</v>
      </c>
      <c r="AG20" s="18">
        <v>80</v>
      </c>
      <c r="AH20" s="14">
        <v>0</v>
      </c>
      <c r="AI20" s="16">
        <f t="shared" si="41"/>
        <v>0</v>
      </c>
      <c r="AJ20" s="19">
        <v>100</v>
      </c>
      <c r="AK20" s="19">
        <v>0</v>
      </c>
      <c r="AL20" s="19">
        <f t="shared" si="42"/>
        <v>0</v>
      </c>
      <c r="AM20" s="47">
        <v>20</v>
      </c>
      <c r="AN20" s="47">
        <v>0</v>
      </c>
      <c r="AO20" s="47">
        <f t="shared" si="43"/>
        <v>0</v>
      </c>
      <c r="AP20" s="47">
        <v>30</v>
      </c>
      <c r="AQ20" s="47">
        <v>0</v>
      </c>
      <c r="AR20" s="47">
        <f t="shared" si="44"/>
        <v>0</v>
      </c>
      <c r="AS20" s="47">
        <v>50</v>
      </c>
      <c r="AT20" s="47">
        <v>0</v>
      </c>
      <c r="AU20" s="47">
        <f t="shared" si="45"/>
        <v>0</v>
      </c>
      <c r="AV20" s="47">
        <v>80</v>
      </c>
      <c r="AW20" s="46">
        <v>0</v>
      </c>
      <c r="AX20" s="17">
        <f t="shared" si="46"/>
        <v>0</v>
      </c>
      <c r="AY20" s="27">
        <v>100</v>
      </c>
      <c r="AZ20" s="27">
        <v>0</v>
      </c>
      <c r="BA20" s="27">
        <f t="shared" si="47"/>
        <v>0</v>
      </c>
      <c r="BB20" s="19">
        <v>20</v>
      </c>
      <c r="BC20" s="19">
        <v>0</v>
      </c>
      <c r="BD20" s="19">
        <f t="shared" si="48"/>
        <v>0</v>
      </c>
      <c r="BE20" s="19">
        <v>30</v>
      </c>
      <c r="BF20" s="19">
        <v>0</v>
      </c>
      <c r="BG20" s="19">
        <f t="shared" si="49"/>
        <v>0</v>
      </c>
      <c r="BH20" s="19">
        <v>50</v>
      </c>
      <c r="BI20" s="19">
        <v>0</v>
      </c>
      <c r="BJ20" s="19">
        <f t="shared" si="50"/>
        <v>0</v>
      </c>
      <c r="BK20" s="19">
        <v>80</v>
      </c>
      <c r="BL20" s="19">
        <v>0</v>
      </c>
      <c r="BM20" s="19">
        <f t="shared" si="51"/>
        <v>0</v>
      </c>
      <c r="BN20" s="47">
        <v>100</v>
      </c>
      <c r="BO20" s="46">
        <v>0</v>
      </c>
      <c r="BP20" s="17">
        <f t="shared" si="52"/>
        <v>0</v>
      </c>
      <c r="BQ20" s="27">
        <v>50</v>
      </c>
      <c r="BR20" s="27">
        <v>0</v>
      </c>
      <c r="BS20" s="27">
        <f t="shared" si="53"/>
        <v>0</v>
      </c>
      <c r="BT20" s="27">
        <v>10</v>
      </c>
      <c r="BU20" s="27">
        <v>2</v>
      </c>
      <c r="BV20" s="27">
        <f t="shared" si="54"/>
        <v>20</v>
      </c>
      <c r="BW20" s="27">
        <v>30</v>
      </c>
      <c r="BX20" s="27">
        <v>0</v>
      </c>
      <c r="BY20" s="27">
        <f t="shared" si="55"/>
        <v>0</v>
      </c>
      <c r="BZ20" s="27">
        <v>30</v>
      </c>
      <c r="CA20" s="27">
        <v>0</v>
      </c>
      <c r="CB20" s="27">
        <f t="shared" si="56"/>
        <v>0</v>
      </c>
      <c r="CC20" s="27">
        <v>30</v>
      </c>
      <c r="CD20" s="27">
        <v>0</v>
      </c>
      <c r="CE20" s="27">
        <f t="shared" si="57"/>
        <v>0</v>
      </c>
      <c r="CF20" s="27">
        <v>50</v>
      </c>
      <c r="CG20" s="27">
        <v>0</v>
      </c>
      <c r="CH20" s="27">
        <f t="shared" si="58"/>
        <v>0</v>
      </c>
      <c r="CI20" s="27">
        <v>50</v>
      </c>
      <c r="CJ20" s="27">
        <v>0</v>
      </c>
      <c r="CK20" s="27">
        <f t="shared" si="59"/>
        <v>0</v>
      </c>
      <c r="CL20" s="27">
        <v>30</v>
      </c>
      <c r="CM20" s="27">
        <v>0</v>
      </c>
      <c r="CN20" s="27">
        <f t="shared" si="60"/>
        <v>0</v>
      </c>
      <c r="CO20" s="48">
        <f t="shared" si="30"/>
        <v>60</v>
      </c>
    </row>
    <row r="21" spans="1:93" ht="18" customHeight="1" thickBot="1">
      <c r="A21" s="41">
        <v>19</v>
      </c>
      <c r="B21" s="50" t="s">
        <v>77</v>
      </c>
      <c r="C21" s="13">
        <v>10</v>
      </c>
      <c r="D21" s="14">
        <v>0</v>
      </c>
      <c r="E21" s="16">
        <f t="shared" si="31"/>
        <v>0</v>
      </c>
      <c r="F21" s="18">
        <v>30</v>
      </c>
      <c r="G21" s="14">
        <v>0</v>
      </c>
      <c r="H21" s="16">
        <f t="shared" si="32"/>
        <v>0</v>
      </c>
      <c r="I21" s="18">
        <v>50</v>
      </c>
      <c r="J21" s="14">
        <v>0</v>
      </c>
      <c r="K21" s="16">
        <f t="shared" si="33"/>
        <v>0</v>
      </c>
      <c r="L21" s="19">
        <v>80</v>
      </c>
      <c r="M21" s="19">
        <v>0</v>
      </c>
      <c r="N21" s="19">
        <f t="shared" si="34"/>
        <v>0</v>
      </c>
      <c r="O21" s="21">
        <v>10</v>
      </c>
      <c r="P21" s="22">
        <v>0</v>
      </c>
      <c r="Q21" s="11">
        <f t="shared" si="35"/>
        <v>0</v>
      </c>
      <c r="R21" s="24">
        <v>30</v>
      </c>
      <c r="S21" s="6">
        <v>0</v>
      </c>
      <c r="T21" s="8">
        <f t="shared" si="36"/>
        <v>0</v>
      </c>
      <c r="U21" s="24">
        <v>50</v>
      </c>
      <c r="V21" s="6">
        <v>0</v>
      </c>
      <c r="W21" s="8">
        <f t="shared" si="37"/>
        <v>0</v>
      </c>
      <c r="X21" s="24">
        <v>80</v>
      </c>
      <c r="Y21" s="6">
        <v>0</v>
      </c>
      <c r="Z21" s="8">
        <f t="shared" si="38"/>
        <v>0</v>
      </c>
      <c r="AA21" s="18">
        <v>30</v>
      </c>
      <c r="AB21" s="14">
        <v>0</v>
      </c>
      <c r="AC21" s="16">
        <f t="shared" si="39"/>
        <v>0</v>
      </c>
      <c r="AD21" s="18">
        <v>50</v>
      </c>
      <c r="AE21" s="14">
        <v>0</v>
      </c>
      <c r="AF21" s="16">
        <f t="shared" si="40"/>
        <v>0</v>
      </c>
      <c r="AG21" s="18">
        <v>80</v>
      </c>
      <c r="AH21" s="14">
        <v>0</v>
      </c>
      <c r="AI21" s="16">
        <f t="shared" si="41"/>
        <v>0</v>
      </c>
      <c r="AJ21" s="19">
        <v>100</v>
      </c>
      <c r="AK21" s="19">
        <v>0</v>
      </c>
      <c r="AL21" s="19">
        <f t="shared" si="42"/>
        <v>0</v>
      </c>
      <c r="AM21" s="47">
        <v>20</v>
      </c>
      <c r="AN21" s="47">
        <v>0</v>
      </c>
      <c r="AO21" s="47">
        <f t="shared" si="43"/>
        <v>0</v>
      </c>
      <c r="AP21" s="47">
        <v>30</v>
      </c>
      <c r="AQ21" s="47">
        <v>0</v>
      </c>
      <c r="AR21" s="47">
        <f t="shared" si="44"/>
        <v>0</v>
      </c>
      <c r="AS21" s="47">
        <v>50</v>
      </c>
      <c r="AT21" s="47">
        <v>0</v>
      </c>
      <c r="AU21" s="47">
        <f t="shared" si="45"/>
        <v>0</v>
      </c>
      <c r="AV21" s="47">
        <v>80</v>
      </c>
      <c r="AW21" s="46">
        <v>0</v>
      </c>
      <c r="AX21" s="17">
        <f t="shared" si="46"/>
        <v>0</v>
      </c>
      <c r="AY21" s="27">
        <v>100</v>
      </c>
      <c r="AZ21" s="27">
        <v>0</v>
      </c>
      <c r="BA21" s="27">
        <f t="shared" si="47"/>
        <v>0</v>
      </c>
      <c r="BB21" s="19">
        <v>20</v>
      </c>
      <c r="BC21" s="19">
        <v>2</v>
      </c>
      <c r="BD21" s="19">
        <f t="shared" si="48"/>
        <v>40</v>
      </c>
      <c r="BE21" s="19">
        <v>30</v>
      </c>
      <c r="BF21" s="19">
        <v>0</v>
      </c>
      <c r="BG21" s="19">
        <f t="shared" si="49"/>
        <v>0</v>
      </c>
      <c r="BH21" s="19">
        <v>50</v>
      </c>
      <c r="BI21" s="19">
        <v>0</v>
      </c>
      <c r="BJ21" s="19">
        <f t="shared" si="50"/>
        <v>0</v>
      </c>
      <c r="BK21" s="19">
        <v>80</v>
      </c>
      <c r="BL21" s="19">
        <v>0</v>
      </c>
      <c r="BM21" s="19">
        <f t="shared" si="51"/>
        <v>0</v>
      </c>
      <c r="BN21" s="47">
        <v>100</v>
      </c>
      <c r="BO21" s="46">
        <v>0</v>
      </c>
      <c r="BP21" s="17">
        <f t="shared" si="52"/>
        <v>0</v>
      </c>
      <c r="BQ21" s="27">
        <v>50</v>
      </c>
      <c r="BR21" s="27">
        <v>0</v>
      </c>
      <c r="BS21" s="27">
        <f t="shared" si="53"/>
        <v>0</v>
      </c>
      <c r="BT21" s="27">
        <v>10</v>
      </c>
      <c r="BU21" s="27">
        <v>1</v>
      </c>
      <c r="BV21" s="27">
        <f t="shared" si="54"/>
        <v>10</v>
      </c>
      <c r="BW21" s="27">
        <v>30</v>
      </c>
      <c r="BX21" s="27">
        <v>0</v>
      </c>
      <c r="BY21" s="27">
        <f t="shared" si="55"/>
        <v>0</v>
      </c>
      <c r="BZ21" s="27">
        <v>30</v>
      </c>
      <c r="CA21" s="27">
        <v>0</v>
      </c>
      <c r="CB21" s="27">
        <f t="shared" si="56"/>
        <v>0</v>
      </c>
      <c r="CC21" s="27">
        <v>30</v>
      </c>
      <c r="CD21" s="27">
        <v>0</v>
      </c>
      <c r="CE21" s="27">
        <f t="shared" si="57"/>
        <v>0</v>
      </c>
      <c r="CF21" s="27">
        <v>50</v>
      </c>
      <c r="CG21" s="27">
        <v>0</v>
      </c>
      <c r="CH21" s="27">
        <f t="shared" si="58"/>
        <v>0</v>
      </c>
      <c r="CI21" s="27">
        <v>50</v>
      </c>
      <c r="CJ21" s="27">
        <v>0</v>
      </c>
      <c r="CK21" s="27">
        <f t="shared" si="59"/>
        <v>0</v>
      </c>
      <c r="CL21" s="27">
        <v>30</v>
      </c>
      <c r="CM21" s="27">
        <v>0</v>
      </c>
      <c r="CN21" s="27">
        <f t="shared" si="60"/>
        <v>0</v>
      </c>
      <c r="CO21" s="48">
        <f t="shared" si="30"/>
        <v>50</v>
      </c>
    </row>
    <row r="22" spans="1:93" ht="18" customHeight="1" thickBot="1">
      <c r="A22" s="41">
        <v>20</v>
      </c>
      <c r="B22" s="50" t="s">
        <v>78</v>
      </c>
      <c r="C22" s="13">
        <v>10</v>
      </c>
      <c r="D22" s="14">
        <v>0</v>
      </c>
      <c r="E22" s="16">
        <f t="shared" si="31"/>
        <v>0</v>
      </c>
      <c r="F22" s="18">
        <v>30</v>
      </c>
      <c r="G22" s="14">
        <v>0</v>
      </c>
      <c r="H22" s="16">
        <f t="shared" si="32"/>
        <v>0</v>
      </c>
      <c r="I22" s="18">
        <v>50</v>
      </c>
      <c r="J22" s="14">
        <v>0</v>
      </c>
      <c r="K22" s="16">
        <f t="shared" si="33"/>
        <v>0</v>
      </c>
      <c r="L22" s="19">
        <v>80</v>
      </c>
      <c r="M22" s="19">
        <v>0</v>
      </c>
      <c r="N22" s="19">
        <f t="shared" si="34"/>
        <v>0</v>
      </c>
      <c r="O22" s="21">
        <v>10</v>
      </c>
      <c r="P22" s="22">
        <v>1</v>
      </c>
      <c r="Q22" s="11">
        <f t="shared" si="35"/>
        <v>10</v>
      </c>
      <c r="R22" s="24">
        <v>30</v>
      </c>
      <c r="S22" s="6">
        <v>0</v>
      </c>
      <c r="T22" s="8">
        <f t="shared" si="36"/>
        <v>0</v>
      </c>
      <c r="U22" s="24">
        <v>50</v>
      </c>
      <c r="V22" s="6">
        <v>0</v>
      </c>
      <c r="W22" s="8">
        <f t="shared" si="37"/>
        <v>0</v>
      </c>
      <c r="X22" s="24">
        <v>80</v>
      </c>
      <c r="Y22" s="6">
        <v>0</v>
      </c>
      <c r="Z22" s="8">
        <f t="shared" si="38"/>
        <v>0</v>
      </c>
      <c r="AA22" s="18">
        <v>30</v>
      </c>
      <c r="AB22" s="14">
        <v>0</v>
      </c>
      <c r="AC22" s="16">
        <f t="shared" si="39"/>
        <v>0</v>
      </c>
      <c r="AD22" s="18">
        <v>50</v>
      </c>
      <c r="AE22" s="14">
        <v>0</v>
      </c>
      <c r="AF22" s="16">
        <f t="shared" si="40"/>
        <v>0</v>
      </c>
      <c r="AG22" s="18">
        <v>80</v>
      </c>
      <c r="AH22" s="14">
        <v>0</v>
      </c>
      <c r="AI22" s="16">
        <f t="shared" si="41"/>
        <v>0</v>
      </c>
      <c r="AJ22" s="19">
        <v>100</v>
      </c>
      <c r="AK22" s="19">
        <v>0</v>
      </c>
      <c r="AL22" s="19">
        <f t="shared" si="42"/>
        <v>0</v>
      </c>
      <c r="AM22" s="47">
        <v>20</v>
      </c>
      <c r="AN22" s="47">
        <v>0</v>
      </c>
      <c r="AO22" s="47">
        <f t="shared" si="43"/>
        <v>0</v>
      </c>
      <c r="AP22" s="47">
        <v>30</v>
      </c>
      <c r="AQ22" s="47">
        <v>0</v>
      </c>
      <c r="AR22" s="47">
        <f t="shared" si="44"/>
        <v>0</v>
      </c>
      <c r="AS22" s="47">
        <v>50</v>
      </c>
      <c r="AT22" s="47">
        <v>0</v>
      </c>
      <c r="AU22" s="47">
        <f t="shared" si="45"/>
        <v>0</v>
      </c>
      <c r="AV22" s="47">
        <v>80</v>
      </c>
      <c r="AW22" s="46">
        <v>0</v>
      </c>
      <c r="AX22" s="17">
        <f t="shared" si="46"/>
        <v>0</v>
      </c>
      <c r="AY22" s="27">
        <v>100</v>
      </c>
      <c r="AZ22" s="27">
        <v>0</v>
      </c>
      <c r="BA22" s="27">
        <f t="shared" si="47"/>
        <v>0</v>
      </c>
      <c r="BB22" s="19">
        <v>20</v>
      </c>
      <c r="BC22" s="19">
        <v>3</v>
      </c>
      <c r="BD22" s="19">
        <f t="shared" si="48"/>
        <v>60</v>
      </c>
      <c r="BE22" s="19">
        <v>30</v>
      </c>
      <c r="BF22" s="19">
        <v>0</v>
      </c>
      <c r="BG22" s="19">
        <f t="shared" si="49"/>
        <v>0</v>
      </c>
      <c r="BH22" s="19">
        <v>50</v>
      </c>
      <c r="BI22" s="19">
        <v>0</v>
      </c>
      <c r="BJ22" s="19">
        <f t="shared" si="50"/>
        <v>0</v>
      </c>
      <c r="BK22" s="19">
        <v>80</v>
      </c>
      <c r="BL22" s="19">
        <v>0</v>
      </c>
      <c r="BM22" s="19">
        <f t="shared" si="51"/>
        <v>0</v>
      </c>
      <c r="BN22" s="47">
        <v>100</v>
      </c>
      <c r="BO22" s="46">
        <v>0</v>
      </c>
      <c r="BP22" s="17">
        <f t="shared" si="52"/>
        <v>0</v>
      </c>
      <c r="BQ22" s="27">
        <v>50</v>
      </c>
      <c r="BR22" s="27">
        <v>0</v>
      </c>
      <c r="BS22" s="27">
        <f t="shared" si="53"/>
        <v>0</v>
      </c>
      <c r="BT22" s="27">
        <v>10</v>
      </c>
      <c r="BU22" s="27">
        <v>1</v>
      </c>
      <c r="BV22" s="27">
        <f t="shared" si="54"/>
        <v>10</v>
      </c>
      <c r="BW22" s="27">
        <v>30</v>
      </c>
      <c r="BX22" s="27">
        <v>0</v>
      </c>
      <c r="BY22" s="27">
        <f t="shared" si="55"/>
        <v>0</v>
      </c>
      <c r="BZ22" s="27">
        <v>30</v>
      </c>
      <c r="CA22" s="27">
        <v>0</v>
      </c>
      <c r="CB22" s="27">
        <f t="shared" si="56"/>
        <v>0</v>
      </c>
      <c r="CC22" s="27">
        <v>30</v>
      </c>
      <c r="CD22" s="27">
        <v>0</v>
      </c>
      <c r="CE22" s="27">
        <f t="shared" si="57"/>
        <v>0</v>
      </c>
      <c r="CF22" s="27">
        <v>50</v>
      </c>
      <c r="CG22" s="27">
        <v>0</v>
      </c>
      <c r="CH22" s="27">
        <f t="shared" si="58"/>
        <v>0</v>
      </c>
      <c r="CI22" s="27">
        <v>50</v>
      </c>
      <c r="CJ22" s="27">
        <v>0</v>
      </c>
      <c r="CK22" s="27">
        <f t="shared" si="59"/>
        <v>0</v>
      </c>
      <c r="CL22" s="27">
        <v>30</v>
      </c>
      <c r="CM22" s="27">
        <v>0</v>
      </c>
      <c r="CN22" s="27">
        <f t="shared" si="60"/>
        <v>0</v>
      </c>
      <c r="CO22" s="48">
        <f t="shared" si="30"/>
        <v>80</v>
      </c>
    </row>
    <row r="23" spans="1:93" ht="18" customHeight="1" thickBot="1">
      <c r="A23" s="41">
        <v>21</v>
      </c>
      <c r="B23" s="50" t="s">
        <v>79</v>
      </c>
      <c r="C23" s="13">
        <v>10</v>
      </c>
      <c r="D23" s="14">
        <v>0</v>
      </c>
      <c r="E23" s="16">
        <f t="shared" si="31"/>
        <v>0</v>
      </c>
      <c r="F23" s="18">
        <v>30</v>
      </c>
      <c r="G23" s="14">
        <v>0</v>
      </c>
      <c r="H23" s="16">
        <f t="shared" si="32"/>
        <v>0</v>
      </c>
      <c r="I23" s="18">
        <v>50</v>
      </c>
      <c r="J23" s="14">
        <v>0</v>
      </c>
      <c r="K23" s="16">
        <f t="shared" si="33"/>
        <v>0</v>
      </c>
      <c r="L23" s="19">
        <v>80</v>
      </c>
      <c r="M23" s="19">
        <v>0</v>
      </c>
      <c r="N23" s="19">
        <f t="shared" si="34"/>
        <v>0</v>
      </c>
      <c r="O23" s="21">
        <v>10</v>
      </c>
      <c r="P23" s="22">
        <v>3</v>
      </c>
      <c r="Q23" s="11">
        <f t="shared" si="35"/>
        <v>30</v>
      </c>
      <c r="R23" s="24">
        <v>30</v>
      </c>
      <c r="S23" s="6">
        <v>2</v>
      </c>
      <c r="T23" s="8">
        <f t="shared" si="36"/>
        <v>60</v>
      </c>
      <c r="U23" s="24">
        <v>50</v>
      </c>
      <c r="V23" s="6">
        <v>2</v>
      </c>
      <c r="W23" s="8">
        <f t="shared" si="37"/>
        <v>100</v>
      </c>
      <c r="X23" s="24">
        <v>80</v>
      </c>
      <c r="Y23" s="6">
        <v>1</v>
      </c>
      <c r="Z23" s="8">
        <f t="shared" si="38"/>
        <v>80</v>
      </c>
      <c r="AA23" s="18">
        <v>30</v>
      </c>
      <c r="AB23" s="14">
        <v>0</v>
      </c>
      <c r="AC23" s="16">
        <f t="shared" si="39"/>
        <v>0</v>
      </c>
      <c r="AD23" s="18">
        <v>50</v>
      </c>
      <c r="AE23" s="14">
        <v>0</v>
      </c>
      <c r="AF23" s="16">
        <f t="shared" si="40"/>
        <v>0</v>
      </c>
      <c r="AG23" s="18">
        <v>80</v>
      </c>
      <c r="AH23" s="14">
        <v>0</v>
      </c>
      <c r="AI23" s="16">
        <f t="shared" si="41"/>
        <v>0</v>
      </c>
      <c r="AJ23" s="19">
        <v>100</v>
      </c>
      <c r="AK23" s="19">
        <v>0</v>
      </c>
      <c r="AL23" s="19">
        <f t="shared" si="42"/>
        <v>0</v>
      </c>
      <c r="AM23" s="47">
        <v>20</v>
      </c>
      <c r="AN23" s="47">
        <v>1</v>
      </c>
      <c r="AO23" s="47">
        <f t="shared" si="43"/>
        <v>20</v>
      </c>
      <c r="AP23" s="47">
        <v>30</v>
      </c>
      <c r="AQ23" s="47">
        <v>0</v>
      </c>
      <c r="AR23" s="47">
        <f t="shared" si="44"/>
        <v>0</v>
      </c>
      <c r="AS23" s="47">
        <v>50</v>
      </c>
      <c r="AT23" s="47">
        <v>0</v>
      </c>
      <c r="AU23" s="47">
        <f t="shared" si="45"/>
        <v>0</v>
      </c>
      <c r="AV23" s="47">
        <v>80</v>
      </c>
      <c r="AW23" s="46">
        <v>0</v>
      </c>
      <c r="AX23" s="17">
        <f t="shared" si="46"/>
        <v>0</v>
      </c>
      <c r="AY23" s="27">
        <v>100</v>
      </c>
      <c r="AZ23" s="27">
        <v>0</v>
      </c>
      <c r="BA23" s="27">
        <f t="shared" si="47"/>
        <v>0</v>
      </c>
      <c r="BB23" s="19">
        <v>20</v>
      </c>
      <c r="BC23" s="19">
        <v>3</v>
      </c>
      <c r="BD23" s="19">
        <f t="shared" si="48"/>
        <v>60</v>
      </c>
      <c r="BE23" s="19">
        <v>30</v>
      </c>
      <c r="BF23" s="19">
        <v>0</v>
      </c>
      <c r="BG23" s="19">
        <f t="shared" si="49"/>
        <v>0</v>
      </c>
      <c r="BH23" s="19">
        <v>50</v>
      </c>
      <c r="BI23" s="19">
        <v>0</v>
      </c>
      <c r="BJ23" s="19">
        <f t="shared" si="50"/>
        <v>0</v>
      </c>
      <c r="BK23" s="19">
        <v>80</v>
      </c>
      <c r="BL23" s="19">
        <v>0</v>
      </c>
      <c r="BM23" s="19">
        <f t="shared" si="51"/>
        <v>0</v>
      </c>
      <c r="BN23" s="47">
        <v>100</v>
      </c>
      <c r="BO23" s="46">
        <v>0</v>
      </c>
      <c r="BP23" s="17">
        <f t="shared" si="52"/>
        <v>0</v>
      </c>
      <c r="BQ23" s="27">
        <v>50</v>
      </c>
      <c r="BR23" s="27">
        <v>0</v>
      </c>
      <c r="BS23" s="27">
        <f t="shared" si="53"/>
        <v>0</v>
      </c>
      <c r="BT23" s="27">
        <v>10</v>
      </c>
      <c r="BU23" s="27">
        <v>4</v>
      </c>
      <c r="BV23" s="27">
        <f t="shared" si="54"/>
        <v>40</v>
      </c>
      <c r="BW23" s="27">
        <v>30</v>
      </c>
      <c r="BX23" s="27">
        <v>2</v>
      </c>
      <c r="BY23" s="27">
        <f t="shared" si="55"/>
        <v>60</v>
      </c>
      <c r="BZ23" s="27">
        <v>30</v>
      </c>
      <c r="CA23" s="27">
        <v>1</v>
      </c>
      <c r="CB23" s="27">
        <f t="shared" si="56"/>
        <v>30</v>
      </c>
      <c r="CC23" s="27">
        <v>30</v>
      </c>
      <c r="CD23" s="27">
        <v>0</v>
      </c>
      <c r="CE23" s="27">
        <f t="shared" si="57"/>
        <v>0</v>
      </c>
      <c r="CF23" s="27">
        <v>50</v>
      </c>
      <c r="CG23" s="27">
        <v>0</v>
      </c>
      <c r="CH23" s="27">
        <f t="shared" si="58"/>
        <v>0</v>
      </c>
      <c r="CI23" s="27">
        <v>50</v>
      </c>
      <c r="CJ23" s="27">
        <v>0</v>
      </c>
      <c r="CK23" s="27">
        <f t="shared" si="59"/>
        <v>0</v>
      </c>
      <c r="CL23" s="27">
        <v>30</v>
      </c>
      <c r="CM23" s="27">
        <v>0</v>
      </c>
      <c r="CN23" s="27">
        <f t="shared" si="60"/>
        <v>0</v>
      </c>
      <c r="CO23" s="48">
        <f t="shared" si="30"/>
        <v>480</v>
      </c>
    </row>
    <row r="24" spans="1:93" ht="39.75" customHeight="1">
      <c r="C24" s="61" t="s">
        <v>25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5" t="s">
        <v>80</v>
      </c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1" t="s">
        <v>85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5" t="s">
        <v>26</v>
      </c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6" t="s">
        <v>27</v>
      </c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0" t="s">
        <v>51</v>
      </c>
      <c r="BO24" s="60"/>
      <c r="BP24" s="60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O24"/>
    </row>
    <row r="25" spans="1:93">
      <c r="CO25"/>
    </row>
    <row r="26" spans="1:93">
      <c r="CO26"/>
    </row>
    <row r="27" spans="1:93">
      <c r="B27" s="49" t="s">
        <v>0</v>
      </c>
      <c r="C27" s="3" t="s">
        <v>36</v>
      </c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CO27"/>
    </row>
    <row r="28" spans="1:93">
      <c r="B28" s="49" t="s">
        <v>3</v>
      </c>
      <c r="C28" s="3" t="s">
        <v>39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CO28"/>
    </row>
    <row r="29" spans="1:93">
      <c r="B29" s="49" t="s">
        <v>4</v>
      </c>
      <c r="C29" s="3" t="s">
        <v>40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CO29"/>
    </row>
    <row r="30" spans="1:93">
      <c r="B30" s="49" t="s">
        <v>5</v>
      </c>
      <c r="C30" s="3" t="s">
        <v>41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CO30"/>
    </row>
    <row r="31" spans="1:93">
      <c r="B31" s="49" t="s">
        <v>6</v>
      </c>
      <c r="C31" s="3" t="s">
        <v>81</v>
      </c>
      <c r="D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CO31"/>
    </row>
    <row r="32" spans="1:93">
      <c r="B32" s="49" t="s">
        <v>7</v>
      </c>
      <c r="C32" s="3" t="s">
        <v>82</v>
      </c>
      <c r="D32" s="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CO32"/>
    </row>
    <row r="33" spans="2:93">
      <c r="B33" s="49" t="s">
        <v>8</v>
      </c>
      <c r="C33" s="3" t="s">
        <v>83</v>
      </c>
      <c r="D33" s="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CO33"/>
    </row>
    <row r="34" spans="2:93">
      <c r="B34" s="49" t="s">
        <v>9</v>
      </c>
      <c r="C34" s="3" t="s">
        <v>84</v>
      </c>
      <c r="D34" s="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CO34" s="12"/>
    </row>
    <row r="35" spans="2:93">
      <c r="B35" s="49" t="s">
        <v>10</v>
      </c>
      <c r="C35" s="3" t="s">
        <v>86</v>
      </c>
      <c r="D35" s="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2:93">
      <c r="B36" s="49" t="s">
        <v>11</v>
      </c>
      <c r="C36" s="3" t="s">
        <v>87</v>
      </c>
      <c r="D36" s="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2:93">
      <c r="B37" s="49" t="s">
        <v>12</v>
      </c>
      <c r="C37" s="3" t="s">
        <v>88</v>
      </c>
      <c r="D37" s="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2:93">
      <c r="B38" s="49" t="s">
        <v>13</v>
      </c>
      <c r="C38" s="3" t="s">
        <v>89</v>
      </c>
      <c r="D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2:93">
      <c r="B39" s="49" t="s">
        <v>14</v>
      </c>
      <c r="C39" s="4" t="s">
        <v>45</v>
      </c>
      <c r="D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2:93">
      <c r="B40" s="49" t="s">
        <v>15</v>
      </c>
      <c r="C40" s="4" t="s">
        <v>44</v>
      </c>
      <c r="D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2:93">
      <c r="B41" s="49" t="s">
        <v>16</v>
      </c>
      <c r="C41" s="4" t="s">
        <v>43</v>
      </c>
      <c r="D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2:93">
      <c r="B42" s="49" t="s">
        <v>17</v>
      </c>
      <c r="C42" s="4" t="s">
        <v>42</v>
      </c>
      <c r="D42" s="4"/>
    </row>
    <row r="43" spans="2:93">
      <c r="B43" s="49" t="s">
        <v>18</v>
      </c>
      <c r="C43" s="4" t="s">
        <v>46</v>
      </c>
      <c r="D43" s="4"/>
    </row>
    <row r="44" spans="2:93">
      <c r="B44" s="49" t="s">
        <v>19</v>
      </c>
      <c r="C44" s="4" t="s">
        <v>47</v>
      </c>
      <c r="D44" s="4"/>
    </row>
    <row r="45" spans="2:93">
      <c r="B45" s="49" t="s">
        <v>20</v>
      </c>
      <c r="C45" s="4" t="s">
        <v>48</v>
      </c>
      <c r="D45" s="2"/>
    </row>
    <row r="46" spans="2:93">
      <c r="B46" s="49" t="s">
        <v>21</v>
      </c>
      <c r="C46" s="4" t="s">
        <v>49</v>
      </c>
    </row>
    <row r="47" spans="2:93">
      <c r="B47" s="49" t="s">
        <v>28</v>
      </c>
      <c r="C47" s="4" t="s">
        <v>50</v>
      </c>
    </row>
    <row r="48" spans="2:93">
      <c r="B48" s="49" t="s">
        <v>29</v>
      </c>
      <c r="C48" s="4" t="s">
        <v>52</v>
      </c>
    </row>
    <row r="49" spans="2:3">
      <c r="B49" s="10" t="s">
        <v>30</v>
      </c>
      <c r="C49" s="4" t="s">
        <v>53</v>
      </c>
    </row>
    <row r="50" spans="2:3">
      <c r="B50" s="10" t="s">
        <v>31</v>
      </c>
      <c r="C50" s="4" t="s">
        <v>54</v>
      </c>
    </row>
    <row r="51" spans="2:3">
      <c r="B51" s="10" t="s">
        <v>32</v>
      </c>
      <c r="C51" s="4" t="s">
        <v>55</v>
      </c>
    </row>
    <row r="52" spans="2:3">
      <c r="B52" s="10" t="s">
        <v>33</v>
      </c>
      <c r="C52" s="4" t="s">
        <v>56</v>
      </c>
    </row>
    <row r="53" spans="2:3">
      <c r="B53" s="10" t="s">
        <v>34</v>
      </c>
      <c r="C53" s="4" t="s">
        <v>57</v>
      </c>
    </row>
    <row r="54" spans="2:3">
      <c r="B54" s="10" t="s">
        <v>35</v>
      </c>
      <c r="C54" s="4" t="s">
        <v>58</v>
      </c>
    </row>
    <row r="55" spans="2:3">
      <c r="B55" s="10" t="s">
        <v>90</v>
      </c>
      <c r="C55" s="4" t="s">
        <v>92</v>
      </c>
    </row>
    <row r="56" spans="2:3">
      <c r="B56" s="10" t="s">
        <v>91</v>
      </c>
      <c r="C56" s="4" t="s">
        <v>93</v>
      </c>
    </row>
  </sheetData>
  <sortState ref="A3:CJ23">
    <sortCondition ref="A3"/>
  </sortState>
  <mergeCells count="37">
    <mergeCell ref="AG1:AI1"/>
    <mergeCell ref="AV1:AX1"/>
    <mergeCell ref="AM24:BA24"/>
    <mergeCell ref="BB24:BM24"/>
    <mergeCell ref="AJ1:AL1"/>
    <mergeCell ref="AA24:AL24"/>
    <mergeCell ref="AP1:AR1"/>
    <mergeCell ref="AS1:AU1"/>
    <mergeCell ref="BK1:BM1"/>
    <mergeCell ref="I1:K1"/>
    <mergeCell ref="X1:Z1"/>
    <mergeCell ref="O24:Z24"/>
    <mergeCell ref="AA1:AC1"/>
    <mergeCell ref="AD1:AF1"/>
    <mergeCell ref="BN24:BP24"/>
    <mergeCell ref="BQ1:BS1"/>
    <mergeCell ref="BZ1:CB1"/>
    <mergeCell ref="CC1:CE1"/>
    <mergeCell ref="C24:N24"/>
    <mergeCell ref="U1:W1"/>
    <mergeCell ref="BE1:BG1"/>
    <mergeCell ref="BH1:BJ1"/>
    <mergeCell ref="AM1:AO1"/>
    <mergeCell ref="AY1:BA1"/>
    <mergeCell ref="BB1:BD1"/>
    <mergeCell ref="L1:N1"/>
    <mergeCell ref="O1:Q1"/>
    <mergeCell ref="R1:T1"/>
    <mergeCell ref="C1:E1"/>
    <mergeCell ref="F1:H1"/>
    <mergeCell ref="CF1:CH1"/>
    <mergeCell ref="CO1:CO2"/>
    <mergeCell ref="BT1:BV1"/>
    <mergeCell ref="BW1:BY1"/>
    <mergeCell ref="BN1:BP1"/>
    <mergeCell ref="CI1:CK1"/>
    <mergeCell ref="CL1:CN1"/>
  </mergeCells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Кубок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Василова</cp:lastModifiedBy>
  <dcterms:created xsi:type="dcterms:W3CDTF">2012-10-10T16:15:27Z</dcterms:created>
  <dcterms:modified xsi:type="dcterms:W3CDTF">2019-03-29T06:21:15Z</dcterms:modified>
</cp:coreProperties>
</file>